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720" activeTab="2"/>
  </bookViews>
  <sheets>
    <sheet name="ERKEKLER" sheetId="1" r:id="rId1"/>
    <sheet name="BAYANLAR" sheetId="2" r:id="rId2"/>
    <sheet name="KATILIM LİSTESİ" sheetId="3" r:id="rId3"/>
  </sheets>
  <definedNames>
    <definedName name="_xlnm.Print_Area" localSheetId="0">'ERKEKLER'!$A$1:$M$98</definedName>
  </definedNames>
  <calcPr fullCalcOnLoad="1"/>
</workbook>
</file>

<file path=xl/sharedStrings.xml><?xml version="1.0" encoding="utf-8"?>
<sst xmlns="http://schemas.openxmlformats.org/spreadsheetml/2006/main" count="274" uniqueCount="143">
  <si>
    <t>I.Tur</t>
  </si>
  <si>
    <t>Çeyrek Final</t>
  </si>
  <si>
    <t>Yarı Final</t>
  </si>
  <si>
    <t>Final</t>
  </si>
  <si>
    <t>Maç No</t>
  </si>
  <si>
    <t>Seri Başı</t>
  </si>
  <si>
    <t>Eşleşmeler</t>
  </si>
  <si>
    <t>SKOR</t>
  </si>
  <si>
    <t>S1</t>
  </si>
  <si>
    <t>A1</t>
  </si>
  <si>
    <t>H3</t>
  </si>
  <si>
    <t>H2</t>
  </si>
  <si>
    <t>A4</t>
  </si>
  <si>
    <t>H4</t>
  </si>
  <si>
    <t>A3</t>
  </si>
  <si>
    <t>A2</t>
  </si>
  <si>
    <t>H1</t>
  </si>
  <si>
    <t>S4</t>
  </si>
  <si>
    <t>D1</t>
  </si>
  <si>
    <t>E2</t>
  </si>
  <si>
    <t>E3</t>
  </si>
  <si>
    <t>D4</t>
  </si>
  <si>
    <t>E4</t>
  </si>
  <si>
    <t>D3</t>
  </si>
  <si>
    <t>D2</t>
  </si>
  <si>
    <t>ŞAMPİYON</t>
  </si>
  <si>
    <t>E1</t>
  </si>
  <si>
    <t>S3</t>
  </si>
  <si>
    <t>C1</t>
  </si>
  <si>
    <t>F3</t>
  </si>
  <si>
    <t>F2</t>
  </si>
  <si>
    <t>C4</t>
  </si>
  <si>
    <t>F4</t>
  </si>
  <si>
    <t>C3</t>
  </si>
  <si>
    <t>C2</t>
  </si>
  <si>
    <t>F1</t>
  </si>
  <si>
    <t>G1</t>
  </si>
  <si>
    <t>B2</t>
  </si>
  <si>
    <t>S2</t>
  </si>
  <si>
    <t>B3</t>
  </si>
  <si>
    <t>G4</t>
  </si>
  <si>
    <t>B4</t>
  </si>
  <si>
    <t>G3</t>
  </si>
  <si>
    <t>G2</t>
  </si>
  <si>
    <t>B1</t>
  </si>
  <si>
    <t>ERKEKLER</t>
  </si>
  <si>
    <t>A GRUBU</t>
  </si>
  <si>
    <t>C GRUBU</t>
  </si>
  <si>
    <t>E GRUBU</t>
  </si>
  <si>
    <t>G GRUBU</t>
  </si>
  <si>
    <t>A5</t>
  </si>
  <si>
    <t>C5</t>
  </si>
  <si>
    <t>E5</t>
  </si>
  <si>
    <t>G5</t>
  </si>
  <si>
    <t>A6</t>
  </si>
  <si>
    <t>C6</t>
  </si>
  <si>
    <t>E6</t>
  </si>
  <si>
    <t>G6</t>
  </si>
  <si>
    <t>B GRUBU</t>
  </si>
  <si>
    <t>D GRUBU</t>
  </si>
  <si>
    <t>F GRUBU</t>
  </si>
  <si>
    <t>H GRUBU</t>
  </si>
  <si>
    <t>B5</t>
  </si>
  <si>
    <t>D5</t>
  </si>
  <si>
    <t>F5</t>
  </si>
  <si>
    <t>H5</t>
  </si>
  <si>
    <t>B6</t>
  </si>
  <si>
    <t>D6</t>
  </si>
  <si>
    <t>F6</t>
  </si>
  <si>
    <t>H6</t>
  </si>
  <si>
    <t>D7</t>
  </si>
  <si>
    <t>F7</t>
  </si>
  <si>
    <t>H7</t>
  </si>
  <si>
    <t>BAYANLAR</t>
  </si>
  <si>
    <t>ARMAN UĞUR</t>
  </si>
  <si>
    <t>BALER ESKİBATMAN</t>
  </si>
  <si>
    <t>ALİ BAĞCI</t>
  </si>
  <si>
    <t>A7</t>
  </si>
  <si>
    <t>A8</t>
  </si>
  <si>
    <t>EMRAH EDİZCAN</t>
  </si>
  <si>
    <t>C7</t>
  </si>
  <si>
    <t>C8</t>
  </si>
  <si>
    <t>E7</t>
  </si>
  <si>
    <t>E8</t>
  </si>
  <si>
    <t>SADIK ÖZDEMİR</t>
  </si>
  <si>
    <t>ESER TEKİN</t>
  </si>
  <si>
    <t>B7</t>
  </si>
  <si>
    <t>B8</t>
  </si>
  <si>
    <t>BORA TEMİZSOY</t>
  </si>
  <si>
    <t>MURAT DEMİR</t>
  </si>
  <si>
    <t>SERKAN KAYALAR</t>
  </si>
  <si>
    <t>MERT KÜRKLÜ</t>
  </si>
  <si>
    <t>EMRE TOROS</t>
  </si>
  <si>
    <t>ERİNÇ REYHANİOĞLU</t>
  </si>
  <si>
    <t>EGE GÖNÜLLÜ</t>
  </si>
  <si>
    <t>BAHADIR ALEV</t>
  </si>
  <si>
    <t>FİKRET DURSUN</t>
  </si>
  <si>
    <t>TOĞKAN EDİK</t>
  </si>
  <si>
    <t>BARIŞ BULGUN</t>
  </si>
  <si>
    <t>EDİZ ATAR</t>
  </si>
  <si>
    <t>TOLGA BORA</t>
  </si>
  <si>
    <t>G7</t>
  </si>
  <si>
    <t>SERKAN YALIZ</t>
  </si>
  <si>
    <t>SERKAN KABAL</t>
  </si>
  <si>
    <t>BORA KAVAS</t>
  </si>
  <si>
    <t>UTKU KARACA</t>
  </si>
  <si>
    <t>NECMİ CEBE</t>
  </si>
  <si>
    <t>TARIK SALMAN</t>
  </si>
  <si>
    <t>BURÇ ATAMAN</t>
  </si>
  <si>
    <t>BAHATTİN GÜLLÜ</t>
  </si>
  <si>
    <t>SALİH DEMİRAĞ</t>
  </si>
  <si>
    <t>İLHAN ARI</t>
  </si>
  <si>
    <t>BUĞRA ÇELEBİ</t>
  </si>
  <si>
    <t>SERKAN ÇAKIT</t>
  </si>
  <si>
    <t>AYHAN TURALI</t>
  </si>
  <si>
    <t>KARTAL ERKÖY</t>
  </si>
  <si>
    <t>BURÇİN RODOPLU</t>
  </si>
  <si>
    <t>AHMET ERTUĞRUL</t>
  </si>
  <si>
    <t>ESER CANYURT</t>
  </si>
  <si>
    <t>MURAT BULGAK</t>
  </si>
  <si>
    <t>DUYGU KARACA</t>
  </si>
  <si>
    <t>MEVLUDE KURTULDU</t>
  </si>
  <si>
    <t>OLÇA KUNTASAL</t>
  </si>
  <si>
    <t>VOLGA YALIZ</t>
  </si>
  <si>
    <t>AYLİN DİNÇER</t>
  </si>
  <si>
    <t>HANDE ERBEN</t>
  </si>
  <si>
    <t>NİDA ÇAVUN</t>
  </si>
  <si>
    <t>ASLI BARIŞ</t>
  </si>
  <si>
    <t>SİBEL ALUMUR</t>
  </si>
  <si>
    <t>ELVAN DERVİŞOĞLU</t>
  </si>
  <si>
    <t>ASLI EVREN</t>
  </si>
  <si>
    <t>PINAR ÖZDEMİRCİ</t>
  </si>
  <si>
    <t>VUSLAT AKTUĞLU</t>
  </si>
  <si>
    <t>SEÇİL TOROS</t>
  </si>
  <si>
    <t>HALİME ÖZTÜRK</t>
  </si>
  <si>
    <t>YEŞİM YILMAZ</t>
  </si>
  <si>
    <t>BÜLENT ACUN</t>
  </si>
  <si>
    <t>BOTAN GÜNER</t>
  </si>
  <si>
    <t>ABDULBAKİ ÖZDEMİR</t>
  </si>
  <si>
    <t>MUZAFFER BÜYÜKKARAGÖZ</t>
  </si>
  <si>
    <t>METE  ÖZDEMİRCİ</t>
  </si>
  <si>
    <t>ÖZALP ARI</t>
  </si>
  <si>
    <t>FERHAN YALÇIN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</si>
</sst>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5">
    <font>
      <sz val="10"/>
      <name val="Arial Tur"/>
      <family val="0"/>
    </font>
    <font>
      <sz val="8"/>
      <name val="Arial Tur"/>
      <family val="0"/>
    </font>
    <font>
      <u val="single"/>
      <sz val="10"/>
      <name val="Arial Tur"/>
      <family val="0"/>
    </font>
    <font>
      <u val="single"/>
      <sz val="22"/>
      <name val="Arial Tur"/>
      <family val="2"/>
    </font>
    <font>
      <b/>
      <u val="single"/>
      <sz val="10"/>
      <name val="Arial Tur"/>
      <family val="2"/>
    </font>
    <font>
      <sz val="10"/>
      <color indexed="63"/>
      <name val="Arial"/>
      <family val="2"/>
    </font>
    <font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6"/>
      <name val="Arial Tur"/>
      <family val="0"/>
    </font>
    <font>
      <b/>
      <sz val="7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ill="1" applyAlignment="1">
      <alignment horizontal="center" textRotation="90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7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0" fillId="39" borderId="13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0" xfId="0" applyFill="1" applyBorder="1" applyAlignment="1">
      <alignment/>
    </xf>
    <xf numFmtId="0" fontId="2" fillId="39" borderId="10" xfId="0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37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39" borderId="10" xfId="0" applyFont="1" applyFill="1" applyBorder="1" applyAlignment="1">
      <alignment/>
    </xf>
    <xf numFmtId="0" fontId="6" fillId="39" borderId="12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0" fillId="40" borderId="10" xfId="0" applyFill="1" applyBorder="1" applyAlignment="1">
      <alignment horizontal="center"/>
    </xf>
    <xf numFmtId="0" fontId="10" fillId="39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1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43" borderId="22" xfId="0" applyFill="1" applyBorder="1" applyAlignment="1">
      <alignment horizontal="center"/>
    </xf>
    <xf numFmtId="0" fontId="0" fillId="43" borderId="23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 textRotation="90" wrapText="1"/>
    </xf>
    <xf numFmtId="0" fontId="0" fillId="4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44" borderId="15" xfId="0" applyFill="1" applyBorder="1" applyAlignment="1">
      <alignment horizontal="center" vertical="center"/>
    </xf>
    <xf numFmtId="0" fontId="0" fillId="44" borderId="30" xfId="0" applyFill="1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31" xfId="0" applyFill="1" applyBorder="1" applyAlignment="1">
      <alignment horizontal="center" vertical="center"/>
    </xf>
    <xf numFmtId="0" fontId="0" fillId="44" borderId="0" xfId="0" applyFill="1" applyBorder="1" applyAlignment="1">
      <alignment horizontal="center" vertical="center"/>
    </xf>
    <xf numFmtId="0" fontId="0" fillId="44" borderId="32" xfId="0" applyFill="1" applyBorder="1" applyAlignment="1">
      <alignment horizontal="center" vertical="center"/>
    </xf>
    <xf numFmtId="0" fontId="0" fillId="44" borderId="22" xfId="0" applyFill="1" applyBorder="1" applyAlignment="1">
      <alignment horizontal="center" vertical="center"/>
    </xf>
    <xf numFmtId="0" fontId="0" fillId="44" borderId="33" xfId="0" applyFill="1" applyBorder="1" applyAlignment="1">
      <alignment horizontal="center" vertical="center"/>
    </xf>
    <xf numFmtId="0" fontId="0" fillId="44" borderId="23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selection activeCell="R48" sqref="R48"/>
    </sheetView>
  </sheetViews>
  <sheetFormatPr defaultColWidth="9.00390625" defaultRowHeight="12.75"/>
  <cols>
    <col min="1" max="1" width="3.625" style="17" customWidth="1"/>
    <col min="2" max="2" width="4.375" style="18" customWidth="1"/>
    <col min="3" max="3" width="4.125" style="18" customWidth="1"/>
    <col min="4" max="4" width="25.75390625" style="18" customWidth="1"/>
    <col min="5" max="5" width="3.75390625" style="18" customWidth="1"/>
    <col min="6" max="6" width="25.125" style="18" customWidth="1"/>
    <col min="7" max="7" width="4.875" style="18" customWidth="1"/>
    <col min="8" max="8" width="29.125" style="18" customWidth="1"/>
    <col min="9" max="9" width="4.75390625" style="18" customWidth="1"/>
    <col min="10" max="10" width="29.75390625" style="18" customWidth="1"/>
    <col min="11" max="11" width="4.125" style="18" customWidth="1"/>
    <col min="12" max="12" width="29.875" style="18" customWidth="1"/>
    <col min="13" max="13" width="4.125" style="4" customWidth="1"/>
    <col min="14" max="14" width="9.125" style="4" customWidth="1"/>
    <col min="15" max="15" width="21.00390625" style="4" customWidth="1"/>
    <col min="16" max="16" width="21.125" style="4" customWidth="1"/>
    <col min="17" max="17" width="9.125" style="4" customWidth="1"/>
    <col min="18" max="16384" width="9.125" style="5" customWidth="1"/>
  </cols>
  <sheetData>
    <row r="1" spans="1:17" ht="27" customHeight="1">
      <c r="A1" s="2" t="s">
        <v>4</v>
      </c>
      <c r="B1" s="82" t="s">
        <v>6</v>
      </c>
      <c r="C1" s="82"/>
      <c r="D1" s="1"/>
      <c r="E1" s="2" t="s">
        <v>7</v>
      </c>
      <c r="F1" s="2"/>
      <c r="G1" s="2" t="s">
        <v>7</v>
      </c>
      <c r="H1" s="2"/>
      <c r="I1" s="2" t="s">
        <v>7</v>
      </c>
      <c r="J1" s="2"/>
      <c r="K1" s="2" t="s">
        <v>7</v>
      </c>
      <c r="L1" s="2"/>
      <c r="M1" s="47" t="s">
        <v>7</v>
      </c>
      <c r="N1" s="48"/>
      <c r="O1" s="48"/>
      <c r="P1" s="48"/>
      <c r="Q1" s="48"/>
    </row>
    <row r="2" spans="1:13" ht="12.75">
      <c r="A2" s="58">
        <v>1</v>
      </c>
      <c r="B2" s="62" t="s">
        <v>9</v>
      </c>
      <c r="C2" s="63"/>
      <c r="D2" s="59" t="s">
        <v>92</v>
      </c>
      <c r="E2" s="60">
        <v>3</v>
      </c>
      <c r="F2" s="59" t="str">
        <f>IF(E2&gt;E5,D2,D5)</f>
        <v>EMRE TOROS</v>
      </c>
      <c r="G2" s="60">
        <v>3</v>
      </c>
      <c r="H2" s="67" t="str">
        <f>IF(G2&gt;G8,F2,F8)</f>
        <v>EMRE TOROS</v>
      </c>
      <c r="I2" s="68">
        <v>3</v>
      </c>
      <c r="J2" s="59" t="str">
        <f>IF(I2&gt;I14,H2,H14)</f>
        <v>ARMAN UĞUR</v>
      </c>
      <c r="K2" s="60">
        <v>4</v>
      </c>
      <c r="L2" s="59" t="str">
        <f>IF(K2&gt;K26,J2,J26)</f>
        <v>ARMAN UĞUR</v>
      </c>
      <c r="M2" s="71"/>
    </row>
    <row r="3" spans="1:13" ht="12.75">
      <c r="A3" s="58"/>
      <c r="B3" s="64"/>
      <c r="C3" s="65"/>
      <c r="D3" s="59"/>
      <c r="E3" s="61"/>
      <c r="F3" s="59"/>
      <c r="G3" s="66"/>
      <c r="H3" s="67"/>
      <c r="I3" s="69"/>
      <c r="J3" s="59"/>
      <c r="K3" s="66"/>
      <c r="L3" s="59"/>
      <c r="M3" s="71"/>
    </row>
    <row r="4" spans="1:13" ht="3" customHeight="1">
      <c r="A4" s="9"/>
      <c r="B4" s="10"/>
      <c r="C4" s="10"/>
      <c r="D4" s="9"/>
      <c r="E4" s="9"/>
      <c r="F4" s="59"/>
      <c r="G4" s="66"/>
      <c r="H4" s="67"/>
      <c r="I4" s="69"/>
      <c r="J4" s="59"/>
      <c r="K4" s="66"/>
      <c r="L4" s="59"/>
      <c r="M4" s="71"/>
    </row>
    <row r="5" spans="1:13" ht="12.75">
      <c r="A5" s="58">
        <v>2</v>
      </c>
      <c r="B5" s="62" t="s">
        <v>13</v>
      </c>
      <c r="C5" s="63"/>
      <c r="D5" s="59" t="s">
        <v>110</v>
      </c>
      <c r="E5" s="60">
        <v>0</v>
      </c>
      <c r="F5" s="59"/>
      <c r="G5" s="66"/>
      <c r="H5" s="67"/>
      <c r="I5" s="69"/>
      <c r="J5" s="59"/>
      <c r="K5" s="66"/>
      <c r="L5" s="59"/>
      <c r="M5" s="71"/>
    </row>
    <row r="6" spans="1:13" ht="12.75">
      <c r="A6" s="58"/>
      <c r="B6" s="64"/>
      <c r="C6" s="65"/>
      <c r="D6" s="59"/>
      <c r="E6" s="61"/>
      <c r="F6" s="59"/>
      <c r="G6" s="61"/>
      <c r="H6" s="67"/>
      <c r="I6" s="69"/>
      <c r="J6" s="59"/>
      <c r="K6" s="66"/>
      <c r="L6" s="59"/>
      <c r="M6" s="71"/>
    </row>
    <row r="7" spans="1:13" ht="3" customHeight="1">
      <c r="A7" s="9"/>
      <c r="B7" s="10"/>
      <c r="C7" s="10"/>
      <c r="D7" s="9"/>
      <c r="E7" s="9"/>
      <c r="F7" s="9"/>
      <c r="G7" s="9"/>
      <c r="H7" s="67"/>
      <c r="I7" s="69"/>
      <c r="J7" s="59"/>
      <c r="K7" s="66"/>
      <c r="L7" s="59"/>
      <c r="M7" s="71"/>
    </row>
    <row r="8" spans="1:13" ht="12.75">
      <c r="A8" s="58">
        <v>3</v>
      </c>
      <c r="B8" s="62" t="s">
        <v>30</v>
      </c>
      <c r="C8" s="63"/>
      <c r="D8" s="59" t="s">
        <v>88</v>
      </c>
      <c r="E8" s="60">
        <v>3</v>
      </c>
      <c r="F8" s="59" t="str">
        <f>IF(E8&gt;E11,D8,D11)</f>
        <v>BORA TEMİZSOY</v>
      </c>
      <c r="G8" s="60">
        <v>1</v>
      </c>
      <c r="H8" s="67"/>
      <c r="I8" s="69"/>
      <c r="J8" s="59"/>
      <c r="K8" s="66"/>
      <c r="L8" s="59"/>
      <c r="M8" s="71"/>
    </row>
    <row r="9" spans="1:13" ht="12.75">
      <c r="A9" s="58"/>
      <c r="B9" s="64"/>
      <c r="C9" s="65"/>
      <c r="D9" s="59"/>
      <c r="E9" s="61"/>
      <c r="F9" s="59"/>
      <c r="G9" s="66"/>
      <c r="H9" s="67"/>
      <c r="I9" s="69"/>
      <c r="J9" s="59"/>
      <c r="K9" s="66"/>
      <c r="L9" s="59"/>
      <c r="M9" s="71"/>
    </row>
    <row r="10" spans="1:13" ht="3" customHeight="1">
      <c r="A10" s="9"/>
      <c r="B10" s="10"/>
      <c r="C10" s="10"/>
      <c r="D10" s="9"/>
      <c r="E10" s="9"/>
      <c r="F10" s="59"/>
      <c r="G10" s="66"/>
      <c r="H10" s="67"/>
      <c r="I10" s="69"/>
      <c r="J10" s="59"/>
      <c r="K10" s="66"/>
      <c r="L10" s="59"/>
      <c r="M10" s="71"/>
    </row>
    <row r="11" spans="1:18" ht="12.75">
      <c r="A11" s="58">
        <v>4</v>
      </c>
      <c r="B11" s="62" t="s">
        <v>42</v>
      </c>
      <c r="C11" s="63"/>
      <c r="D11" s="59" t="s">
        <v>94</v>
      </c>
      <c r="E11" s="60">
        <v>0</v>
      </c>
      <c r="F11" s="59"/>
      <c r="G11" s="66"/>
      <c r="H11" s="67"/>
      <c r="I11" s="69"/>
      <c r="J11" s="59"/>
      <c r="K11" s="66"/>
      <c r="L11" s="59"/>
      <c r="M11" s="71"/>
      <c r="R11" s="11"/>
    </row>
    <row r="12" spans="1:13" ht="12.75">
      <c r="A12" s="58"/>
      <c r="B12" s="64"/>
      <c r="C12" s="65"/>
      <c r="D12" s="59"/>
      <c r="E12" s="61"/>
      <c r="F12" s="59"/>
      <c r="G12" s="61"/>
      <c r="H12" s="67"/>
      <c r="I12" s="70"/>
      <c r="J12" s="59"/>
      <c r="K12" s="66"/>
      <c r="L12" s="59"/>
      <c r="M12" s="71"/>
    </row>
    <row r="13" spans="1:13" ht="3" customHeight="1">
      <c r="A13" s="9"/>
      <c r="B13" s="10"/>
      <c r="C13" s="10"/>
      <c r="D13" s="9"/>
      <c r="E13" s="9"/>
      <c r="F13" s="9"/>
      <c r="G13" s="9"/>
      <c r="H13" s="9"/>
      <c r="I13" s="9"/>
      <c r="J13" s="59"/>
      <c r="K13" s="66"/>
      <c r="L13" s="59"/>
      <c r="M13" s="71"/>
    </row>
    <row r="14" spans="1:13" ht="12.75">
      <c r="A14" s="58">
        <v>5</v>
      </c>
      <c r="B14" s="62" t="s">
        <v>37</v>
      </c>
      <c r="C14" s="63"/>
      <c r="D14" s="59" t="s">
        <v>74</v>
      </c>
      <c r="E14" s="60">
        <v>3</v>
      </c>
      <c r="F14" s="59" t="str">
        <f>IF(E14&gt;E17,D14,D17)</f>
        <v>ARMAN UĞUR</v>
      </c>
      <c r="G14" s="60">
        <v>3</v>
      </c>
      <c r="H14" s="59" t="str">
        <f>IF(G14&gt;G20,F14,F20)</f>
        <v>ARMAN UĞUR</v>
      </c>
      <c r="I14" s="60">
        <v>4</v>
      </c>
      <c r="J14" s="59"/>
      <c r="K14" s="66"/>
      <c r="L14" s="59"/>
      <c r="M14" s="71"/>
    </row>
    <row r="15" spans="1:13" ht="12.75">
      <c r="A15" s="58"/>
      <c r="B15" s="64"/>
      <c r="C15" s="65"/>
      <c r="D15" s="59"/>
      <c r="E15" s="61"/>
      <c r="F15" s="59"/>
      <c r="G15" s="66"/>
      <c r="H15" s="59"/>
      <c r="I15" s="66"/>
      <c r="J15" s="59"/>
      <c r="K15" s="66"/>
      <c r="L15" s="59"/>
      <c r="M15" s="71"/>
    </row>
    <row r="16" spans="1:13" ht="3" customHeight="1">
      <c r="A16" s="12"/>
      <c r="B16" s="10"/>
      <c r="C16" s="10"/>
      <c r="D16" s="9"/>
      <c r="E16" s="9"/>
      <c r="F16" s="59"/>
      <c r="G16" s="66"/>
      <c r="H16" s="59"/>
      <c r="I16" s="66"/>
      <c r="J16" s="59"/>
      <c r="K16" s="66"/>
      <c r="L16" s="59"/>
      <c r="M16" s="71"/>
    </row>
    <row r="17" spans="1:13" ht="12.75">
      <c r="A17" s="58">
        <v>6</v>
      </c>
      <c r="B17" s="62" t="s">
        <v>33</v>
      </c>
      <c r="C17" s="63"/>
      <c r="D17" s="59" t="s">
        <v>111</v>
      </c>
      <c r="E17" s="60">
        <v>0</v>
      </c>
      <c r="F17" s="59"/>
      <c r="G17" s="66"/>
      <c r="H17" s="59"/>
      <c r="I17" s="66"/>
      <c r="J17" s="59"/>
      <c r="K17" s="66"/>
      <c r="L17" s="59"/>
      <c r="M17" s="71"/>
    </row>
    <row r="18" spans="1:13" ht="12.75">
      <c r="A18" s="58"/>
      <c r="B18" s="64"/>
      <c r="C18" s="65"/>
      <c r="D18" s="59"/>
      <c r="E18" s="61"/>
      <c r="F18" s="59"/>
      <c r="G18" s="61"/>
      <c r="H18" s="59"/>
      <c r="I18" s="66"/>
      <c r="J18" s="59"/>
      <c r="K18" s="66"/>
      <c r="L18" s="59"/>
      <c r="M18" s="71"/>
    </row>
    <row r="19" spans="1:13" ht="3" customHeight="1">
      <c r="A19" s="12"/>
      <c r="B19" s="10"/>
      <c r="C19" s="10"/>
      <c r="D19" s="9"/>
      <c r="E19" s="9"/>
      <c r="F19" s="9"/>
      <c r="G19" s="9"/>
      <c r="H19" s="59"/>
      <c r="I19" s="66"/>
      <c r="J19" s="59"/>
      <c r="K19" s="66"/>
      <c r="L19" s="59"/>
      <c r="M19" s="71"/>
    </row>
    <row r="20" spans="1:13" ht="12.75">
      <c r="A20" s="58">
        <v>7</v>
      </c>
      <c r="B20" s="62" t="s">
        <v>12</v>
      </c>
      <c r="C20" s="63"/>
      <c r="D20" s="59" t="s">
        <v>112</v>
      </c>
      <c r="E20" s="60">
        <v>2</v>
      </c>
      <c r="F20" s="59" t="str">
        <f>IF(E20&gt;E23,D20,D23)</f>
        <v>UTKU KARACA</v>
      </c>
      <c r="G20" s="60">
        <v>2</v>
      </c>
      <c r="H20" s="59"/>
      <c r="I20" s="66"/>
      <c r="J20" s="59"/>
      <c r="K20" s="66"/>
      <c r="L20" s="59"/>
      <c r="M20" s="71"/>
    </row>
    <row r="21" spans="1:13" ht="12.75">
      <c r="A21" s="58"/>
      <c r="B21" s="64"/>
      <c r="C21" s="65"/>
      <c r="D21" s="59"/>
      <c r="E21" s="61"/>
      <c r="F21" s="59"/>
      <c r="G21" s="66"/>
      <c r="H21" s="59"/>
      <c r="I21" s="66"/>
      <c r="J21" s="59"/>
      <c r="K21" s="66"/>
      <c r="L21" s="59"/>
      <c r="M21" s="71"/>
    </row>
    <row r="22" spans="1:13" ht="3" customHeight="1">
      <c r="A22" s="12"/>
      <c r="B22" s="10"/>
      <c r="C22" s="10"/>
      <c r="D22" s="9"/>
      <c r="E22" s="9"/>
      <c r="F22" s="59"/>
      <c r="G22" s="66"/>
      <c r="H22" s="59"/>
      <c r="I22" s="66"/>
      <c r="J22" s="59"/>
      <c r="K22" s="66"/>
      <c r="L22" s="59"/>
      <c r="M22" s="71"/>
    </row>
    <row r="23" spans="1:13" ht="12.75">
      <c r="A23" s="58">
        <v>8</v>
      </c>
      <c r="B23" s="62" t="s">
        <v>16</v>
      </c>
      <c r="C23" s="63"/>
      <c r="D23" s="59" t="s">
        <v>105</v>
      </c>
      <c r="E23" s="60">
        <v>3</v>
      </c>
      <c r="F23" s="59"/>
      <c r="G23" s="66"/>
      <c r="H23" s="59"/>
      <c r="I23" s="66"/>
      <c r="J23" s="59"/>
      <c r="K23" s="66"/>
      <c r="L23" s="59"/>
      <c r="M23" s="71"/>
    </row>
    <row r="24" spans="1:13" ht="12.75">
      <c r="A24" s="58"/>
      <c r="B24" s="64"/>
      <c r="C24" s="65"/>
      <c r="D24" s="59"/>
      <c r="E24" s="61"/>
      <c r="F24" s="59"/>
      <c r="G24" s="61"/>
      <c r="H24" s="59"/>
      <c r="I24" s="61"/>
      <c r="J24" s="59"/>
      <c r="K24" s="61"/>
      <c r="L24" s="59"/>
      <c r="M24" s="71"/>
    </row>
    <row r="25" spans="1:13" ht="3" customHeight="1">
      <c r="A25" s="13"/>
      <c r="B25" s="14"/>
      <c r="C25" s="14"/>
      <c r="D25" s="13"/>
      <c r="E25" s="13"/>
      <c r="F25" s="13"/>
      <c r="G25" s="13"/>
      <c r="H25" s="13"/>
      <c r="I25" s="13"/>
      <c r="J25" s="13"/>
      <c r="K25" s="13"/>
      <c r="L25" s="59"/>
      <c r="M25" s="71"/>
    </row>
    <row r="26" spans="1:13" ht="12.75">
      <c r="A26" s="58">
        <v>9</v>
      </c>
      <c r="B26" s="62" t="s">
        <v>35</v>
      </c>
      <c r="C26" s="63"/>
      <c r="D26" s="59" t="s">
        <v>113</v>
      </c>
      <c r="E26" s="60">
        <v>3</v>
      </c>
      <c r="F26" s="59" t="str">
        <f>IF(E26&gt;E29,D26,D29)</f>
        <v>SERKAN ÇAKIT</v>
      </c>
      <c r="G26" s="60">
        <v>3</v>
      </c>
      <c r="H26" s="59" t="str">
        <f>IF(G26&gt;G32,F26,F32)</f>
        <v>SERKAN ÇAKIT</v>
      </c>
      <c r="I26" s="68">
        <v>4</v>
      </c>
      <c r="J26" s="59" t="str">
        <f>IF(I26&gt;I38,H26,H38)</f>
        <v>SERKAN ÇAKIT</v>
      </c>
      <c r="K26" s="60">
        <v>3</v>
      </c>
      <c r="L26" s="59"/>
      <c r="M26" s="71"/>
    </row>
    <row r="27" spans="1:13" ht="12.75">
      <c r="A27" s="58"/>
      <c r="B27" s="64"/>
      <c r="C27" s="65"/>
      <c r="D27" s="59"/>
      <c r="E27" s="61"/>
      <c r="F27" s="59"/>
      <c r="G27" s="66"/>
      <c r="H27" s="59"/>
      <c r="I27" s="69"/>
      <c r="J27" s="59"/>
      <c r="K27" s="66"/>
      <c r="L27" s="59"/>
      <c r="M27" s="71"/>
    </row>
    <row r="28" spans="1:13" ht="3" customHeight="1">
      <c r="A28" s="12"/>
      <c r="B28" s="10"/>
      <c r="C28" s="10"/>
      <c r="D28" s="9"/>
      <c r="E28" s="9"/>
      <c r="F28" s="59"/>
      <c r="G28" s="66"/>
      <c r="H28" s="59"/>
      <c r="I28" s="69"/>
      <c r="J28" s="59"/>
      <c r="K28" s="66"/>
      <c r="L28" s="59"/>
      <c r="M28" s="71"/>
    </row>
    <row r="29" spans="1:13" ht="12.75">
      <c r="A29" s="58">
        <v>10</v>
      </c>
      <c r="B29" s="62" t="s">
        <v>31</v>
      </c>
      <c r="C29" s="63"/>
      <c r="D29" s="59" t="s">
        <v>104</v>
      </c>
      <c r="E29" s="60">
        <v>0</v>
      </c>
      <c r="F29" s="59"/>
      <c r="G29" s="66"/>
      <c r="H29" s="59"/>
      <c r="I29" s="69"/>
      <c r="J29" s="59"/>
      <c r="K29" s="66"/>
      <c r="L29" s="59"/>
      <c r="M29" s="71"/>
    </row>
    <row r="30" spans="1:13" ht="12.75">
      <c r="A30" s="58"/>
      <c r="B30" s="64"/>
      <c r="C30" s="65"/>
      <c r="D30" s="59"/>
      <c r="E30" s="61"/>
      <c r="F30" s="59"/>
      <c r="G30" s="61"/>
      <c r="H30" s="59"/>
      <c r="I30" s="69"/>
      <c r="J30" s="59"/>
      <c r="K30" s="66"/>
      <c r="L30" s="59"/>
      <c r="M30" s="71"/>
    </row>
    <row r="31" spans="1:13" ht="3" customHeight="1">
      <c r="A31" s="12"/>
      <c r="B31" s="10"/>
      <c r="C31" s="10"/>
      <c r="D31" s="9"/>
      <c r="E31" s="9"/>
      <c r="F31" s="9"/>
      <c r="G31" s="9"/>
      <c r="H31" s="59"/>
      <c r="I31" s="69"/>
      <c r="J31" s="59"/>
      <c r="K31" s="66"/>
      <c r="L31" s="59"/>
      <c r="M31" s="71"/>
    </row>
    <row r="32" spans="1:13" ht="12.75">
      <c r="A32" s="58">
        <v>11</v>
      </c>
      <c r="B32" s="62" t="s">
        <v>24</v>
      </c>
      <c r="C32" s="63"/>
      <c r="D32" s="59" t="s">
        <v>96</v>
      </c>
      <c r="E32" s="60">
        <v>2</v>
      </c>
      <c r="F32" s="59" t="str">
        <f>IF(E32&gt;E35,D32,D35)</f>
        <v>MURAT DEMİR</v>
      </c>
      <c r="G32" s="60">
        <v>0</v>
      </c>
      <c r="H32" s="59"/>
      <c r="I32" s="69"/>
      <c r="J32" s="59"/>
      <c r="K32" s="66"/>
      <c r="L32" s="59"/>
      <c r="M32" s="71"/>
    </row>
    <row r="33" spans="1:13" ht="12.75">
      <c r="A33" s="58"/>
      <c r="B33" s="64"/>
      <c r="C33" s="65"/>
      <c r="D33" s="59"/>
      <c r="E33" s="61"/>
      <c r="F33" s="59"/>
      <c r="G33" s="66"/>
      <c r="H33" s="59"/>
      <c r="I33" s="69"/>
      <c r="J33" s="59"/>
      <c r="K33" s="66"/>
      <c r="L33" s="59"/>
      <c r="M33" s="71"/>
    </row>
    <row r="34" spans="1:13" ht="3" customHeight="1">
      <c r="A34" s="12"/>
      <c r="B34" s="10"/>
      <c r="C34" s="10"/>
      <c r="D34" s="9"/>
      <c r="E34" s="9"/>
      <c r="F34" s="59"/>
      <c r="G34" s="66"/>
      <c r="H34" s="59"/>
      <c r="I34" s="69"/>
      <c r="J34" s="59"/>
      <c r="K34" s="66"/>
      <c r="L34" s="59"/>
      <c r="M34" s="71"/>
    </row>
    <row r="35" spans="1:13" ht="12.75">
      <c r="A35" s="58">
        <v>12</v>
      </c>
      <c r="B35" s="62" t="s">
        <v>20</v>
      </c>
      <c r="C35" s="63"/>
      <c r="D35" s="59" t="s">
        <v>89</v>
      </c>
      <c r="E35" s="60">
        <v>3</v>
      </c>
      <c r="F35" s="59"/>
      <c r="G35" s="66"/>
      <c r="H35" s="59"/>
      <c r="I35" s="69"/>
      <c r="J35" s="59"/>
      <c r="K35" s="66"/>
      <c r="L35" s="59"/>
      <c r="M35" s="71"/>
    </row>
    <row r="36" spans="1:13" ht="12.75">
      <c r="A36" s="58"/>
      <c r="B36" s="64"/>
      <c r="C36" s="65"/>
      <c r="D36" s="59"/>
      <c r="E36" s="61"/>
      <c r="F36" s="59"/>
      <c r="G36" s="61"/>
      <c r="H36" s="59"/>
      <c r="I36" s="70"/>
      <c r="J36" s="59"/>
      <c r="K36" s="66"/>
      <c r="L36" s="59"/>
      <c r="M36" s="71"/>
    </row>
    <row r="37" spans="1:13" ht="3" customHeight="1">
      <c r="A37" s="9"/>
      <c r="B37" s="10"/>
      <c r="C37" s="10"/>
      <c r="D37" s="9"/>
      <c r="E37" s="9"/>
      <c r="F37" s="9"/>
      <c r="G37" s="9"/>
      <c r="H37" s="9"/>
      <c r="I37" s="9"/>
      <c r="J37" s="59"/>
      <c r="K37" s="66"/>
      <c r="L37" s="59"/>
      <c r="M37" s="71"/>
    </row>
    <row r="38" spans="1:13" ht="12.75">
      <c r="A38" s="58">
        <v>13</v>
      </c>
      <c r="B38" s="62" t="s">
        <v>39</v>
      </c>
      <c r="C38" s="63"/>
      <c r="D38" s="59" t="s">
        <v>114</v>
      </c>
      <c r="E38" s="60">
        <v>3</v>
      </c>
      <c r="F38" s="59" t="str">
        <f>IF(E38&gt;E41,D38,D41)</f>
        <v>AYHAN TURALI</v>
      </c>
      <c r="G38" s="60">
        <v>1</v>
      </c>
      <c r="H38" s="59" t="str">
        <f>IF(G38&gt;G44,F38,F44)</f>
        <v>ESER TEKİN</v>
      </c>
      <c r="I38" s="60">
        <v>3</v>
      </c>
      <c r="J38" s="59"/>
      <c r="K38" s="66"/>
      <c r="L38" s="59"/>
      <c r="M38" s="71"/>
    </row>
    <row r="39" spans="1:13" ht="12.75">
      <c r="A39" s="58"/>
      <c r="B39" s="64"/>
      <c r="C39" s="65"/>
      <c r="D39" s="59"/>
      <c r="E39" s="61"/>
      <c r="F39" s="59"/>
      <c r="G39" s="66"/>
      <c r="H39" s="59"/>
      <c r="I39" s="66"/>
      <c r="J39" s="59"/>
      <c r="K39" s="66"/>
      <c r="L39" s="59"/>
      <c r="M39" s="71"/>
    </row>
    <row r="40" spans="1:13" ht="3" customHeight="1">
      <c r="A40" s="12"/>
      <c r="B40" s="10"/>
      <c r="C40" s="10"/>
      <c r="D40" s="9"/>
      <c r="E40" s="9"/>
      <c r="F40" s="59"/>
      <c r="G40" s="66"/>
      <c r="H40" s="59"/>
      <c r="I40" s="66"/>
      <c r="J40" s="59"/>
      <c r="K40" s="66"/>
      <c r="L40" s="59"/>
      <c r="M40" s="71"/>
    </row>
    <row r="41" spans="1:13" ht="12.75">
      <c r="A41" s="58">
        <v>14</v>
      </c>
      <c r="B41" s="62" t="s">
        <v>34</v>
      </c>
      <c r="C41" s="63"/>
      <c r="D41" s="59" t="s">
        <v>102</v>
      </c>
      <c r="E41" s="60">
        <v>1</v>
      </c>
      <c r="F41" s="59"/>
      <c r="G41" s="66"/>
      <c r="H41" s="59"/>
      <c r="I41" s="66"/>
      <c r="J41" s="59"/>
      <c r="K41" s="66"/>
      <c r="L41" s="59"/>
      <c r="M41" s="71"/>
    </row>
    <row r="42" spans="1:13" ht="12.75">
      <c r="A42" s="58"/>
      <c r="B42" s="64"/>
      <c r="C42" s="65"/>
      <c r="D42" s="59"/>
      <c r="E42" s="61"/>
      <c r="F42" s="59"/>
      <c r="G42" s="61"/>
      <c r="H42" s="59"/>
      <c r="I42" s="66"/>
      <c r="J42" s="59"/>
      <c r="K42" s="66"/>
      <c r="L42" s="59"/>
      <c r="M42" s="71"/>
    </row>
    <row r="43" spans="1:13" ht="3" customHeight="1">
      <c r="A43" s="12"/>
      <c r="B43" s="10"/>
      <c r="C43" s="10"/>
      <c r="D43" s="9"/>
      <c r="E43" s="9"/>
      <c r="F43" s="9"/>
      <c r="G43" s="9"/>
      <c r="H43" s="59"/>
      <c r="I43" s="66"/>
      <c r="J43" s="59"/>
      <c r="K43" s="66"/>
      <c r="L43" s="59"/>
      <c r="M43" s="71"/>
    </row>
    <row r="44" spans="1:13" ht="12.75">
      <c r="A44" s="58">
        <v>15</v>
      </c>
      <c r="B44" s="62" t="s">
        <v>22</v>
      </c>
      <c r="C44" s="63"/>
      <c r="D44" s="59" t="s">
        <v>99</v>
      </c>
      <c r="E44" s="60">
        <v>2</v>
      </c>
      <c r="F44" s="59" t="str">
        <f>IF(E44&gt;E47,D44,D47)</f>
        <v>ESER TEKİN</v>
      </c>
      <c r="G44" s="60">
        <v>3</v>
      </c>
      <c r="H44" s="59"/>
      <c r="I44" s="66"/>
      <c r="J44" s="59"/>
      <c r="K44" s="66"/>
      <c r="L44" s="59"/>
      <c r="M44" s="71"/>
    </row>
    <row r="45" spans="1:16" ht="12.75">
      <c r="A45" s="58"/>
      <c r="B45" s="64"/>
      <c r="C45" s="65"/>
      <c r="D45" s="59"/>
      <c r="E45" s="61"/>
      <c r="F45" s="59"/>
      <c r="G45" s="66"/>
      <c r="H45" s="59"/>
      <c r="I45" s="66"/>
      <c r="J45" s="59"/>
      <c r="K45" s="66"/>
      <c r="L45" s="59"/>
      <c r="M45" s="71"/>
      <c r="O45" s="73"/>
      <c r="P45" s="73"/>
    </row>
    <row r="46" spans="1:16" ht="3" customHeight="1" thickBot="1">
      <c r="A46" s="12"/>
      <c r="B46" s="10"/>
      <c r="C46" s="10"/>
      <c r="D46" s="9"/>
      <c r="E46" s="9"/>
      <c r="F46" s="59"/>
      <c r="G46" s="66"/>
      <c r="H46" s="59"/>
      <c r="I46" s="66"/>
      <c r="J46" s="59"/>
      <c r="K46" s="66"/>
      <c r="L46" s="59"/>
      <c r="M46" s="71"/>
      <c r="O46" s="73"/>
      <c r="P46" s="73"/>
    </row>
    <row r="47" spans="1:16" ht="12.75">
      <c r="A47" s="58">
        <v>16</v>
      </c>
      <c r="B47" s="62" t="s">
        <v>18</v>
      </c>
      <c r="C47" s="63"/>
      <c r="D47" s="59" t="s">
        <v>85</v>
      </c>
      <c r="E47" s="60">
        <v>3</v>
      </c>
      <c r="F47" s="59"/>
      <c r="G47" s="66"/>
      <c r="H47" s="59"/>
      <c r="I47" s="66"/>
      <c r="J47" s="59"/>
      <c r="K47" s="66"/>
      <c r="L47" s="59"/>
      <c r="M47" s="72"/>
      <c r="N47" s="56" t="s">
        <v>25</v>
      </c>
      <c r="O47" s="57"/>
      <c r="P47" s="46"/>
    </row>
    <row r="48" spans="1:16" ht="13.5" thickBot="1">
      <c r="A48" s="58"/>
      <c r="B48" s="64"/>
      <c r="C48" s="65"/>
      <c r="D48" s="59"/>
      <c r="E48" s="61"/>
      <c r="F48" s="59"/>
      <c r="G48" s="61"/>
      <c r="H48" s="59"/>
      <c r="I48" s="61"/>
      <c r="J48" s="59"/>
      <c r="K48" s="61"/>
      <c r="L48" s="59"/>
      <c r="M48" s="72"/>
      <c r="N48" s="80" t="s">
        <v>95</v>
      </c>
      <c r="O48" s="81"/>
      <c r="P48" s="46"/>
    </row>
    <row r="49" spans="1:16" ht="3" customHeight="1">
      <c r="A49" s="13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0"/>
      <c r="O49" s="46"/>
      <c r="P49" s="46"/>
    </row>
    <row r="50" spans="1:16" ht="12.75">
      <c r="A50" s="58">
        <v>17</v>
      </c>
      <c r="B50" s="62" t="s">
        <v>28</v>
      </c>
      <c r="C50" s="63"/>
      <c r="D50" s="59" t="s">
        <v>84</v>
      </c>
      <c r="E50" s="60">
        <v>3</v>
      </c>
      <c r="F50" s="59" t="str">
        <f>IF(E50&gt;E53,D50,D53)</f>
        <v>SADIK ÖZDEMİR</v>
      </c>
      <c r="G50" s="60">
        <v>3</v>
      </c>
      <c r="H50" s="59" t="str">
        <f>IF(G50&gt;G56,F50,F56)</f>
        <v>SADIK ÖZDEMİR</v>
      </c>
      <c r="I50" s="68">
        <v>3</v>
      </c>
      <c r="J50" s="59" t="str">
        <f>IF(I50&gt;I62,H50,H62)</f>
        <v>BAHADIR ALEV</v>
      </c>
      <c r="K50" s="60">
        <v>4</v>
      </c>
      <c r="L50" s="74" t="str">
        <f>IF(K50&gt;K74,J50,J74)</f>
        <v>BAHADIR ALEV</v>
      </c>
      <c r="M50" s="77"/>
      <c r="O50" s="46"/>
      <c r="P50" s="46"/>
    </row>
    <row r="51" spans="1:16" ht="12.75">
      <c r="A51" s="58"/>
      <c r="B51" s="64"/>
      <c r="C51" s="65"/>
      <c r="D51" s="59"/>
      <c r="E51" s="61"/>
      <c r="F51" s="59"/>
      <c r="G51" s="66"/>
      <c r="H51" s="59"/>
      <c r="I51" s="69"/>
      <c r="J51" s="59"/>
      <c r="K51" s="66"/>
      <c r="L51" s="75"/>
      <c r="M51" s="78"/>
      <c r="O51" s="46"/>
      <c r="P51" s="46"/>
    </row>
    <row r="52" spans="1:13" ht="3" customHeight="1">
      <c r="A52" s="12"/>
      <c r="B52" s="10"/>
      <c r="C52" s="10"/>
      <c r="D52" s="9"/>
      <c r="E52" s="9"/>
      <c r="F52" s="59"/>
      <c r="G52" s="66"/>
      <c r="H52" s="59"/>
      <c r="I52" s="69"/>
      <c r="J52" s="59"/>
      <c r="K52" s="66"/>
      <c r="L52" s="75"/>
      <c r="M52" s="78"/>
    </row>
    <row r="53" spans="1:13" ht="12.75">
      <c r="A53" s="58">
        <v>18</v>
      </c>
      <c r="B53" s="62" t="s">
        <v>32</v>
      </c>
      <c r="C53" s="63"/>
      <c r="D53" s="59" t="s">
        <v>115</v>
      </c>
      <c r="E53" s="60">
        <v>0</v>
      </c>
      <c r="F53" s="59"/>
      <c r="G53" s="66"/>
      <c r="H53" s="59"/>
      <c r="I53" s="69"/>
      <c r="J53" s="59"/>
      <c r="K53" s="66"/>
      <c r="L53" s="75"/>
      <c r="M53" s="78"/>
    </row>
    <row r="54" spans="1:13" ht="12.75">
      <c r="A54" s="58"/>
      <c r="B54" s="64"/>
      <c r="C54" s="65"/>
      <c r="D54" s="59"/>
      <c r="E54" s="61"/>
      <c r="F54" s="59"/>
      <c r="G54" s="61"/>
      <c r="H54" s="59"/>
      <c r="I54" s="69"/>
      <c r="J54" s="59"/>
      <c r="K54" s="66"/>
      <c r="L54" s="75"/>
      <c r="M54" s="78"/>
    </row>
    <row r="55" spans="1:13" ht="3" customHeight="1">
      <c r="A55" s="12"/>
      <c r="B55" s="10"/>
      <c r="C55" s="10"/>
      <c r="D55" s="9"/>
      <c r="E55" s="9"/>
      <c r="F55" s="9"/>
      <c r="G55" s="9"/>
      <c r="H55" s="59"/>
      <c r="I55" s="69"/>
      <c r="J55" s="59"/>
      <c r="K55" s="66"/>
      <c r="L55" s="75"/>
      <c r="M55" s="78"/>
    </row>
    <row r="56" spans="1:13" ht="12.75">
      <c r="A56" s="58">
        <v>19</v>
      </c>
      <c r="B56" s="62" t="s">
        <v>15</v>
      </c>
      <c r="C56" s="63"/>
      <c r="D56" s="59" t="s">
        <v>76</v>
      </c>
      <c r="E56" s="60">
        <v>0</v>
      </c>
      <c r="F56" s="59" t="str">
        <f>IF(E56&gt;E59,D56,D59)</f>
        <v>BURÇ ATAMAN</v>
      </c>
      <c r="G56" s="60">
        <v>0</v>
      </c>
      <c r="H56" s="59"/>
      <c r="I56" s="69"/>
      <c r="J56" s="59"/>
      <c r="K56" s="66"/>
      <c r="L56" s="75"/>
      <c r="M56" s="78"/>
    </row>
    <row r="57" spans="1:13" ht="12.75">
      <c r="A57" s="58"/>
      <c r="B57" s="64"/>
      <c r="C57" s="65"/>
      <c r="D57" s="59"/>
      <c r="E57" s="61"/>
      <c r="F57" s="59"/>
      <c r="G57" s="66"/>
      <c r="H57" s="59"/>
      <c r="I57" s="69"/>
      <c r="J57" s="59"/>
      <c r="K57" s="66"/>
      <c r="L57" s="75"/>
      <c r="M57" s="78"/>
    </row>
    <row r="58" spans="1:13" ht="3" customHeight="1">
      <c r="A58" s="12"/>
      <c r="B58" s="10"/>
      <c r="C58" s="10"/>
      <c r="D58" s="9"/>
      <c r="E58" s="9"/>
      <c r="F58" s="59"/>
      <c r="G58" s="66"/>
      <c r="H58" s="59"/>
      <c r="I58" s="69"/>
      <c r="J58" s="59"/>
      <c r="K58" s="66"/>
      <c r="L58" s="75"/>
      <c r="M58" s="78"/>
    </row>
    <row r="59" spans="1:13" ht="12.75">
      <c r="A59" s="58">
        <v>20</v>
      </c>
      <c r="B59" s="62" t="s">
        <v>10</v>
      </c>
      <c r="C59" s="63"/>
      <c r="D59" s="59" t="s">
        <v>108</v>
      </c>
      <c r="E59" s="60">
        <v>3</v>
      </c>
      <c r="F59" s="59"/>
      <c r="G59" s="66"/>
      <c r="H59" s="59"/>
      <c r="I59" s="69"/>
      <c r="J59" s="59"/>
      <c r="K59" s="66"/>
      <c r="L59" s="75"/>
      <c r="M59" s="78"/>
    </row>
    <row r="60" spans="1:13" ht="12.75">
      <c r="A60" s="58"/>
      <c r="B60" s="64"/>
      <c r="C60" s="65"/>
      <c r="D60" s="59"/>
      <c r="E60" s="61"/>
      <c r="F60" s="59"/>
      <c r="G60" s="61"/>
      <c r="H60" s="59"/>
      <c r="I60" s="70"/>
      <c r="J60" s="59"/>
      <c r="K60" s="66"/>
      <c r="L60" s="75"/>
      <c r="M60" s="78"/>
    </row>
    <row r="61" spans="1:13" ht="3" customHeight="1">
      <c r="A61" s="9"/>
      <c r="B61" s="10"/>
      <c r="C61" s="10"/>
      <c r="D61" s="9"/>
      <c r="E61" s="9"/>
      <c r="F61" s="9"/>
      <c r="G61" s="9"/>
      <c r="H61" s="9"/>
      <c r="I61" s="9"/>
      <c r="J61" s="59"/>
      <c r="K61" s="66"/>
      <c r="L61" s="75"/>
      <c r="M61" s="78"/>
    </row>
    <row r="62" spans="1:13" ht="12.75">
      <c r="A62" s="58">
        <v>21</v>
      </c>
      <c r="B62" s="62" t="s">
        <v>29</v>
      </c>
      <c r="C62" s="63"/>
      <c r="D62" s="59" t="s">
        <v>109</v>
      </c>
      <c r="E62" s="60">
        <v>0</v>
      </c>
      <c r="F62" s="59" t="str">
        <f>IF(E62&gt;E65,D62,D65)</f>
        <v>BURÇİN RODOPLU</v>
      </c>
      <c r="G62" s="60">
        <v>1</v>
      </c>
      <c r="H62" s="59" t="str">
        <f>IF(G62&gt;G68,F62,F68)</f>
        <v>BAHADIR ALEV</v>
      </c>
      <c r="I62" s="60">
        <v>4</v>
      </c>
      <c r="J62" s="59"/>
      <c r="K62" s="66"/>
      <c r="L62" s="75"/>
      <c r="M62" s="78"/>
    </row>
    <row r="63" spans="1:13" ht="12.75">
      <c r="A63" s="58"/>
      <c r="B63" s="64"/>
      <c r="C63" s="65"/>
      <c r="D63" s="59"/>
      <c r="E63" s="61"/>
      <c r="F63" s="59"/>
      <c r="G63" s="66"/>
      <c r="H63" s="59"/>
      <c r="I63" s="66"/>
      <c r="J63" s="59"/>
      <c r="K63" s="66"/>
      <c r="L63" s="75"/>
      <c r="M63" s="78"/>
    </row>
    <row r="64" spans="1:13" ht="3" customHeight="1">
      <c r="A64" s="12"/>
      <c r="B64" s="10"/>
      <c r="C64" s="10"/>
      <c r="D64" s="9"/>
      <c r="E64" s="9"/>
      <c r="F64" s="59"/>
      <c r="G64" s="66"/>
      <c r="H64" s="59"/>
      <c r="I64" s="66"/>
      <c r="J64" s="59"/>
      <c r="K64" s="66"/>
      <c r="L64" s="75"/>
      <c r="M64" s="78"/>
    </row>
    <row r="65" spans="1:13" ht="12.75">
      <c r="A65" s="58">
        <v>22</v>
      </c>
      <c r="B65" s="62" t="s">
        <v>43</v>
      </c>
      <c r="C65" s="63"/>
      <c r="D65" s="59" t="s">
        <v>116</v>
      </c>
      <c r="E65" s="60">
        <v>3</v>
      </c>
      <c r="F65" s="59"/>
      <c r="G65" s="66"/>
      <c r="H65" s="59"/>
      <c r="I65" s="66"/>
      <c r="J65" s="59"/>
      <c r="K65" s="66"/>
      <c r="L65" s="75"/>
      <c r="M65" s="78"/>
    </row>
    <row r="66" spans="1:13" ht="12.75">
      <c r="A66" s="58"/>
      <c r="B66" s="64"/>
      <c r="C66" s="65"/>
      <c r="D66" s="59"/>
      <c r="E66" s="61"/>
      <c r="F66" s="59"/>
      <c r="G66" s="61"/>
      <c r="H66" s="59"/>
      <c r="I66" s="66"/>
      <c r="J66" s="59"/>
      <c r="K66" s="66"/>
      <c r="L66" s="75"/>
      <c r="M66" s="78"/>
    </row>
    <row r="67" spans="1:13" ht="3" customHeight="1">
      <c r="A67" s="12"/>
      <c r="B67" s="10"/>
      <c r="C67" s="10"/>
      <c r="D67" s="9"/>
      <c r="E67" s="9"/>
      <c r="F67" s="9"/>
      <c r="G67" s="9"/>
      <c r="H67" s="59"/>
      <c r="I67" s="66"/>
      <c r="J67" s="59"/>
      <c r="K67" s="66"/>
      <c r="L67" s="75"/>
      <c r="M67" s="78"/>
    </row>
    <row r="68" spans="1:13" ht="12.75">
      <c r="A68" s="58">
        <v>23</v>
      </c>
      <c r="B68" s="62" t="s">
        <v>21</v>
      </c>
      <c r="C68" s="63"/>
      <c r="D68" s="59" t="s">
        <v>107</v>
      </c>
      <c r="E68" s="60">
        <v>0</v>
      </c>
      <c r="F68" s="59" t="str">
        <f>IF(E68&gt;E71,D68,D71)</f>
        <v>BAHADIR ALEV</v>
      </c>
      <c r="G68" s="60">
        <v>3</v>
      </c>
      <c r="H68" s="59"/>
      <c r="I68" s="66"/>
      <c r="J68" s="59"/>
      <c r="K68" s="66"/>
      <c r="L68" s="75"/>
      <c r="M68" s="78"/>
    </row>
    <row r="69" spans="1:13" ht="12.75">
      <c r="A69" s="58"/>
      <c r="B69" s="64"/>
      <c r="C69" s="65"/>
      <c r="D69" s="59"/>
      <c r="E69" s="61"/>
      <c r="F69" s="59"/>
      <c r="G69" s="66"/>
      <c r="H69" s="59"/>
      <c r="I69" s="66"/>
      <c r="J69" s="59"/>
      <c r="K69" s="66"/>
      <c r="L69" s="75"/>
      <c r="M69" s="78"/>
    </row>
    <row r="70" spans="1:13" ht="3" customHeight="1">
      <c r="A70" s="12"/>
      <c r="B70" s="10"/>
      <c r="C70" s="10"/>
      <c r="D70" s="9"/>
      <c r="E70" s="9"/>
      <c r="F70" s="59"/>
      <c r="G70" s="66"/>
      <c r="H70" s="59"/>
      <c r="I70" s="66"/>
      <c r="J70" s="59"/>
      <c r="K70" s="66"/>
      <c r="L70" s="75"/>
      <c r="M70" s="78"/>
    </row>
    <row r="71" spans="1:13" ht="12.75">
      <c r="A71" s="58">
        <v>24</v>
      </c>
      <c r="B71" s="62" t="s">
        <v>26</v>
      </c>
      <c r="C71" s="63"/>
      <c r="D71" s="59" t="s">
        <v>95</v>
      </c>
      <c r="E71" s="60">
        <v>3</v>
      </c>
      <c r="F71" s="59"/>
      <c r="G71" s="66"/>
      <c r="H71" s="59"/>
      <c r="I71" s="66"/>
      <c r="J71" s="59"/>
      <c r="K71" s="66"/>
      <c r="L71" s="75"/>
      <c r="M71" s="78"/>
    </row>
    <row r="72" spans="1:13" ht="12.75">
      <c r="A72" s="58"/>
      <c r="B72" s="64"/>
      <c r="C72" s="65"/>
      <c r="D72" s="59"/>
      <c r="E72" s="61"/>
      <c r="F72" s="59"/>
      <c r="G72" s="61"/>
      <c r="H72" s="59"/>
      <c r="I72" s="61"/>
      <c r="J72" s="59"/>
      <c r="K72" s="61"/>
      <c r="L72" s="75"/>
      <c r="M72" s="78"/>
    </row>
    <row r="73" spans="1:13" ht="3" customHeight="1">
      <c r="A73" s="13"/>
      <c r="B73" s="14"/>
      <c r="C73" s="14"/>
      <c r="D73" s="13"/>
      <c r="E73" s="13"/>
      <c r="F73" s="13"/>
      <c r="G73" s="13"/>
      <c r="H73" s="13"/>
      <c r="I73" s="13"/>
      <c r="J73" s="13"/>
      <c r="K73" s="13"/>
      <c r="L73" s="75"/>
      <c r="M73" s="78"/>
    </row>
    <row r="74" spans="1:13" ht="12.75">
      <c r="A74" s="58">
        <v>25</v>
      </c>
      <c r="B74" s="62" t="s">
        <v>14</v>
      </c>
      <c r="C74" s="63"/>
      <c r="D74" s="59" t="s">
        <v>117</v>
      </c>
      <c r="E74" s="60">
        <v>3</v>
      </c>
      <c r="F74" s="59" t="str">
        <f>IF(E74&gt;E77,D74,D77)</f>
        <v>AHMET ERTUĞRUL</v>
      </c>
      <c r="G74" s="60">
        <v>1</v>
      </c>
      <c r="H74" s="59" t="str">
        <f>IF(G74&gt;G80,F74,F80)</f>
        <v>BALER ESKİBATMAN</v>
      </c>
      <c r="I74" s="68">
        <v>1</v>
      </c>
      <c r="J74" s="59" t="str">
        <f>IF(I74&gt;I86,H74,H86)</f>
        <v>NECMİ CEBE</v>
      </c>
      <c r="K74" s="60">
        <v>1</v>
      </c>
      <c r="L74" s="75"/>
      <c r="M74" s="78"/>
    </row>
    <row r="75" spans="1:13" ht="12.75">
      <c r="A75" s="58"/>
      <c r="B75" s="64"/>
      <c r="C75" s="65"/>
      <c r="D75" s="59"/>
      <c r="E75" s="61"/>
      <c r="F75" s="59"/>
      <c r="G75" s="66"/>
      <c r="H75" s="59"/>
      <c r="I75" s="69"/>
      <c r="J75" s="59"/>
      <c r="K75" s="66"/>
      <c r="L75" s="75"/>
      <c r="M75" s="78"/>
    </row>
    <row r="76" spans="1:13" ht="3" customHeight="1">
      <c r="A76" s="12"/>
      <c r="B76" s="10"/>
      <c r="C76" s="10"/>
      <c r="D76" s="9"/>
      <c r="E76" s="9"/>
      <c r="F76" s="59"/>
      <c r="G76" s="66"/>
      <c r="H76" s="59"/>
      <c r="I76" s="69"/>
      <c r="J76" s="59"/>
      <c r="K76" s="66"/>
      <c r="L76" s="75"/>
      <c r="M76" s="78"/>
    </row>
    <row r="77" spans="1:13" ht="12.75">
      <c r="A77" s="58">
        <v>26</v>
      </c>
      <c r="B77" s="62" t="s">
        <v>11</v>
      </c>
      <c r="C77" s="63"/>
      <c r="D77" s="59" t="s">
        <v>118</v>
      </c>
      <c r="E77" s="60">
        <v>2</v>
      </c>
      <c r="F77" s="59"/>
      <c r="G77" s="66"/>
      <c r="H77" s="59"/>
      <c r="I77" s="69"/>
      <c r="J77" s="59"/>
      <c r="K77" s="66"/>
      <c r="L77" s="75"/>
      <c r="M77" s="78"/>
    </row>
    <row r="78" spans="1:13" ht="12.75">
      <c r="A78" s="58"/>
      <c r="B78" s="64"/>
      <c r="C78" s="65"/>
      <c r="D78" s="59"/>
      <c r="E78" s="61"/>
      <c r="F78" s="59"/>
      <c r="G78" s="61"/>
      <c r="H78" s="59"/>
      <c r="I78" s="69"/>
      <c r="J78" s="59"/>
      <c r="K78" s="66"/>
      <c r="L78" s="75"/>
      <c r="M78" s="78"/>
    </row>
    <row r="79" spans="1:13" ht="3" customHeight="1">
      <c r="A79" s="12"/>
      <c r="B79" s="10"/>
      <c r="C79" s="10"/>
      <c r="D79" s="9"/>
      <c r="E79" s="9"/>
      <c r="F79" s="9"/>
      <c r="G79" s="9"/>
      <c r="H79" s="59"/>
      <c r="I79" s="69"/>
      <c r="J79" s="59"/>
      <c r="K79" s="66"/>
      <c r="L79" s="75"/>
      <c r="M79" s="78"/>
    </row>
    <row r="80" spans="1:13" ht="12.75">
      <c r="A80" s="58">
        <v>27</v>
      </c>
      <c r="B80" s="62" t="s">
        <v>41</v>
      </c>
      <c r="C80" s="63"/>
      <c r="D80" s="59" t="s">
        <v>119</v>
      </c>
      <c r="E80" s="60">
        <v>0</v>
      </c>
      <c r="F80" s="59" t="str">
        <f>IF(E80&gt;E83,D80,D83)</f>
        <v>BALER ESKİBATMAN</v>
      </c>
      <c r="G80" s="60">
        <v>3</v>
      </c>
      <c r="H80" s="59"/>
      <c r="I80" s="69"/>
      <c r="J80" s="59"/>
      <c r="K80" s="66"/>
      <c r="L80" s="75"/>
      <c r="M80" s="78"/>
    </row>
    <row r="81" spans="1:13" ht="12.75">
      <c r="A81" s="58"/>
      <c r="B81" s="64"/>
      <c r="C81" s="65"/>
      <c r="D81" s="59"/>
      <c r="E81" s="61"/>
      <c r="F81" s="59"/>
      <c r="G81" s="66"/>
      <c r="H81" s="59"/>
      <c r="I81" s="69"/>
      <c r="J81" s="59"/>
      <c r="K81" s="66"/>
      <c r="L81" s="75"/>
      <c r="M81" s="78"/>
    </row>
    <row r="82" spans="1:13" ht="3" customHeight="1">
      <c r="A82" s="12"/>
      <c r="B82" s="10"/>
      <c r="C82" s="10"/>
      <c r="D82" s="9"/>
      <c r="E82" s="9"/>
      <c r="F82" s="59"/>
      <c r="G82" s="66"/>
      <c r="H82" s="59"/>
      <c r="I82" s="69"/>
      <c r="J82" s="59"/>
      <c r="K82" s="66"/>
      <c r="L82" s="75"/>
      <c r="M82" s="78"/>
    </row>
    <row r="83" spans="1:13" ht="12.75">
      <c r="A83" s="58">
        <v>28</v>
      </c>
      <c r="B83" s="62" t="s">
        <v>36</v>
      </c>
      <c r="C83" s="63"/>
      <c r="D83" s="59" t="s">
        <v>75</v>
      </c>
      <c r="E83" s="60">
        <v>3</v>
      </c>
      <c r="F83" s="59"/>
      <c r="G83" s="66"/>
      <c r="H83" s="59"/>
      <c r="I83" s="69"/>
      <c r="J83" s="59"/>
      <c r="K83" s="66"/>
      <c r="L83" s="75"/>
      <c r="M83" s="78"/>
    </row>
    <row r="84" spans="1:13" ht="12.75">
      <c r="A84" s="58"/>
      <c r="B84" s="64"/>
      <c r="C84" s="65"/>
      <c r="D84" s="59"/>
      <c r="E84" s="61"/>
      <c r="F84" s="59"/>
      <c r="G84" s="61"/>
      <c r="H84" s="59"/>
      <c r="I84" s="70"/>
      <c r="J84" s="59"/>
      <c r="K84" s="66"/>
      <c r="L84" s="75"/>
      <c r="M84" s="78"/>
    </row>
    <row r="85" spans="1:13" ht="3" customHeight="1">
      <c r="A85" s="9"/>
      <c r="B85" s="10"/>
      <c r="C85" s="10"/>
      <c r="D85" s="9"/>
      <c r="E85" s="9"/>
      <c r="F85" s="9"/>
      <c r="G85" s="9"/>
      <c r="H85" s="9"/>
      <c r="I85" s="9"/>
      <c r="J85" s="59"/>
      <c r="K85" s="66"/>
      <c r="L85" s="75"/>
      <c r="M85" s="78"/>
    </row>
    <row r="86" spans="1:13" ht="12.75">
      <c r="A86" s="58">
        <v>29</v>
      </c>
      <c r="B86" s="62" t="s">
        <v>23</v>
      </c>
      <c r="C86" s="63"/>
      <c r="D86" s="59" t="s">
        <v>103</v>
      </c>
      <c r="E86" s="60">
        <v>0</v>
      </c>
      <c r="F86" s="59" t="str">
        <f>IF(E86&gt;E89,D86,D89)</f>
        <v>TOĞKAN EDİK</v>
      </c>
      <c r="G86" s="60">
        <v>1</v>
      </c>
      <c r="H86" s="59" t="str">
        <f>IF(G86&gt;G92,F86,F92)</f>
        <v>NECMİ CEBE</v>
      </c>
      <c r="I86" s="60">
        <v>4</v>
      </c>
      <c r="J86" s="59"/>
      <c r="K86" s="66"/>
      <c r="L86" s="75"/>
      <c r="M86" s="78"/>
    </row>
    <row r="87" spans="1:13" ht="12.75">
      <c r="A87" s="58"/>
      <c r="B87" s="64"/>
      <c r="C87" s="65"/>
      <c r="D87" s="59"/>
      <c r="E87" s="61"/>
      <c r="F87" s="59"/>
      <c r="G87" s="66"/>
      <c r="H87" s="59"/>
      <c r="I87" s="66"/>
      <c r="J87" s="59"/>
      <c r="K87" s="66"/>
      <c r="L87" s="75"/>
      <c r="M87" s="78"/>
    </row>
    <row r="88" spans="1:13" ht="3" customHeight="1">
      <c r="A88" s="12"/>
      <c r="B88" s="10"/>
      <c r="C88" s="10"/>
      <c r="D88" s="9"/>
      <c r="E88" s="9"/>
      <c r="F88" s="59"/>
      <c r="G88" s="66"/>
      <c r="H88" s="59"/>
      <c r="I88" s="66"/>
      <c r="J88" s="59"/>
      <c r="K88" s="66"/>
      <c r="L88" s="75"/>
      <c r="M88" s="78"/>
    </row>
    <row r="89" spans="1:13" ht="12.75">
      <c r="A89" s="58">
        <v>30</v>
      </c>
      <c r="B89" s="62" t="s">
        <v>19</v>
      </c>
      <c r="C89" s="63"/>
      <c r="D89" s="59" t="s">
        <v>97</v>
      </c>
      <c r="E89" s="60">
        <v>3</v>
      </c>
      <c r="F89" s="59"/>
      <c r="G89" s="66"/>
      <c r="H89" s="59"/>
      <c r="I89" s="66"/>
      <c r="J89" s="59"/>
      <c r="K89" s="66"/>
      <c r="L89" s="75"/>
      <c r="M89" s="78"/>
    </row>
    <row r="90" spans="1:13" ht="12.75">
      <c r="A90" s="58"/>
      <c r="B90" s="64"/>
      <c r="C90" s="65"/>
      <c r="D90" s="59"/>
      <c r="E90" s="61"/>
      <c r="F90" s="59"/>
      <c r="G90" s="61"/>
      <c r="H90" s="59"/>
      <c r="I90" s="66"/>
      <c r="J90" s="59"/>
      <c r="K90" s="66"/>
      <c r="L90" s="75"/>
      <c r="M90" s="78"/>
    </row>
    <row r="91" spans="1:13" ht="3" customHeight="1">
      <c r="A91" s="12"/>
      <c r="B91" s="10"/>
      <c r="C91" s="10"/>
      <c r="D91" s="9"/>
      <c r="E91" s="9"/>
      <c r="F91" s="9"/>
      <c r="G91" s="9"/>
      <c r="H91" s="59"/>
      <c r="I91" s="66"/>
      <c r="J91" s="59"/>
      <c r="K91" s="66"/>
      <c r="L91" s="75"/>
      <c r="M91" s="78"/>
    </row>
    <row r="92" spans="1:13" ht="12.75">
      <c r="A92" s="58">
        <v>31</v>
      </c>
      <c r="B92" s="62" t="s">
        <v>40</v>
      </c>
      <c r="C92" s="63"/>
      <c r="D92" s="59" t="s">
        <v>79</v>
      </c>
      <c r="E92" s="60">
        <v>0</v>
      </c>
      <c r="F92" s="59" t="str">
        <f>IF(E92&gt;E95,D92,D95)</f>
        <v>NECMİ CEBE</v>
      </c>
      <c r="G92" s="60">
        <v>3</v>
      </c>
      <c r="H92" s="59"/>
      <c r="I92" s="66"/>
      <c r="J92" s="59"/>
      <c r="K92" s="66"/>
      <c r="L92" s="75"/>
      <c r="M92" s="78"/>
    </row>
    <row r="93" spans="1:13" ht="12.75">
      <c r="A93" s="58"/>
      <c r="B93" s="64"/>
      <c r="C93" s="65"/>
      <c r="D93" s="59"/>
      <c r="E93" s="61"/>
      <c r="F93" s="59"/>
      <c r="G93" s="66"/>
      <c r="H93" s="59"/>
      <c r="I93" s="66"/>
      <c r="J93" s="59"/>
      <c r="K93" s="66"/>
      <c r="L93" s="75"/>
      <c r="M93" s="78"/>
    </row>
    <row r="94" spans="1:13" ht="3" customHeight="1">
      <c r="A94" s="12"/>
      <c r="B94" s="10"/>
      <c r="C94" s="10"/>
      <c r="D94" s="9"/>
      <c r="E94" s="9"/>
      <c r="F94" s="59"/>
      <c r="G94" s="66"/>
      <c r="H94" s="59"/>
      <c r="I94" s="66"/>
      <c r="J94" s="59"/>
      <c r="K94" s="66"/>
      <c r="L94" s="75"/>
      <c r="M94" s="78"/>
    </row>
    <row r="95" spans="1:13" ht="12.75">
      <c r="A95" s="58">
        <v>32</v>
      </c>
      <c r="B95" s="62" t="s">
        <v>44</v>
      </c>
      <c r="C95" s="63"/>
      <c r="D95" s="59" t="s">
        <v>106</v>
      </c>
      <c r="E95" s="60">
        <v>3</v>
      </c>
      <c r="F95" s="59"/>
      <c r="G95" s="66"/>
      <c r="H95" s="59"/>
      <c r="I95" s="66"/>
      <c r="J95" s="59"/>
      <c r="K95" s="66"/>
      <c r="L95" s="75"/>
      <c r="M95" s="78"/>
    </row>
    <row r="96" spans="1:13" ht="12.75">
      <c r="A96" s="58"/>
      <c r="B96" s="64"/>
      <c r="C96" s="65"/>
      <c r="D96" s="59"/>
      <c r="E96" s="61"/>
      <c r="F96" s="59"/>
      <c r="G96" s="61"/>
      <c r="H96" s="59"/>
      <c r="I96" s="61"/>
      <c r="J96" s="59"/>
      <c r="K96" s="61"/>
      <c r="L96" s="76"/>
      <c r="M96" s="79"/>
    </row>
    <row r="97" spans="1:12" ht="3" customHeight="1">
      <c r="A97" s="15"/>
      <c r="B97" s="16"/>
      <c r="C97" s="16"/>
      <c r="D97" s="15"/>
      <c r="E97" s="15"/>
      <c r="F97" s="15"/>
      <c r="G97" s="15"/>
      <c r="H97" s="15"/>
      <c r="I97" s="15"/>
      <c r="J97" s="15"/>
      <c r="K97" s="15"/>
      <c r="L97" s="15"/>
    </row>
  </sheetData>
  <sheetProtection/>
  <mergeCells count="192">
    <mergeCell ref="B92:C93"/>
    <mergeCell ref="B95:C96"/>
    <mergeCell ref="N48:O48"/>
    <mergeCell ref="B1:C1"/>
    <mergeCell ref="B77:C78"/>
    <mergeCell ref="B80:C81"/>
    <mergeCell ref="B83:C84"/>
    <mergeCell ref="B86:C87"/>
    <mergeCell ref="B56:C57"/>
    <mergeCell ref="B59:C60"/>
    <mergeCell ref="E92:E93"/>
    <mergeCell ref="B89:C90"/>
    <mergeCell ref="B8:C9"/>
    <mergeCell ref="B11:C12"/>
    <mergeCell ref="B14:C15"/>
    <mergeCell ref="B17:C18"/>
    <mergeCell ref="B62:C63"/>
    <mergeCell ref="B65:C66"/>
    <mergeCell ref="B23:C24"/>
    <mergeCell ref="B26:C27"/>
    <mergeCell ref="F92:F96"/>
    <mergeCell ref="G92:G96"/>
    <mergeCell ref="A95:A96"/>
    <mergeCell ref="D95:D96"/>
    <mergeCell ref="E95:E96"/>
    <mergeCell ref="A89:A90"/>
    <mergeCell ref="D89:D90"/>
    <mergeCell ref="E89:E90"/>
    <mergeCell ref="A92:A93"/>
    <mergeCell ref="D92:D93"/>
    <mergeCell ref="A83:A84"/>
    <mergeCell ref="D83:D84"/>
    <mergeCell ref="E83:E84"/>
    <mergeCell ref="A86:A87"/>
    <mergeCell ref="D86:D87"/>
    <mergeCell ref="E86:E87"/>
    <mergeCell ref="A77:A78"/>
    <mergeCell ref="D77:D78"/>
    <mergeCell ref="E77:E78"/>
    <mergeCell ref="A80:A81"/>
    <mergeCell ref="D80:D81"/>
    <mergeCell ref="E80:E81"/>
    <mergeCell ref="F74:F78"/>
    <mergeCell ref="G74:G78"/>
    <mergeCell ref="H74:H84"/>
    <mergeCell ref="I74:I84"/>
    <mergeCell ref="J74:J96"/>
    <mergeCell ref="K74:K96"/>
    <mergeCell ref="F80:F84"/>
    <mergeCell ref="G80:G84"/>
    <mergeCell ref="F86:F90"/>
    <mergeCell ref="G86:G90"/>
    <mergeCell ref="D71:D72"/>
    <mergeCell ref="E71:E72"/>
    <mergeCell ref="A74:A75"/>
    <mergeCell ref="D74:D75"/>
    <mergeCell ref="E74:E75"/>
    <mergeCell ref="B71:C72"/>
    <mergeCell ref="B74:C75"/>
    <mergeCell ref="F68:F72"/>
    <mergeCell ref="G68:G72"/>
    <mergeCell ref="A65:A66"/>
    <mergeCell ref="D65:D66"/>
    <mergeCell ref="E65:E66"/>
    <mergeCell ref="A68:A69"/>
    <mergeCell ref="D68:D69"/>
    <mergeCell ref="E68:E69"/>
    <mergeCell ref="B68:C69"/>
    <mergeCell ref="A71:A72"/>
    <mergeCell ref="F56:F60"/>
    <mergeCell ref="G56:G60"/>
    <mergeCell ref="A59:A60"/>
    <mergeCell ref="D59:D60"/>
    <mergeCell ref="E59:E60"/>
    <mergeCell ref="A62:A63"/>
    <mergeCell ref="D62:D63"/>
    <mergeCell ref="E62:E63"/>
    <mergeCell ref="F62:F66"/>
    <mergeCell ref="G62:G66"/>
    <mergeCell ref="A53:A54"/>
    <mergeCell ref="D53:D54"/>
    <mergeCell ref="E53:E54"/>
    <mergeCell ref="A56:A57"/>
    <mergeCell ref="D56:D57"/>
    <mergeCell ref="E56:E57"/>
    <mergeCell ref="H50:H60"/>
    <mergeCell ref="I50:I60"/>
    <mergeCell ref="J50:J72"/>
    <mergeCell ref="K50:K72"/>
    <mergeCell ref="L50:L96"/>
    <mergeCell ref="M50:M96"/>
    <mergeCell ref="H62:H72"/>
    <mergeCell ref="I62:I72"/>
    <mergeCell ref="H86:H96"/>
    <mergeCell ref="I86:I96"/>
    <mergeCell ref="A47:A48"/>
    <mergeCell ref="D47:D48"/>
    <mergeCell ref="E47:E48"/>
    <mergeCell ref="H38:H48"/>
    <mergeCell ref="G44:G48"/>
    <mergeCell ref="B38:C39"/>
    <mergeCell ref="B41:C42"/>
    <mergeCell ref="B44:C45"/>
    <mergeCell ref="B47:C48"/>
    <mergeCell ref="A38:A39"/>
    <mergeCell ref="D38:D39"/>
    <mergeCell ref="E38:E39"/>
    <mergeCell ref="O45:P46"/>
    <mergeCell ref="I38:I48"/>
    <mergeCell ref="J26:J48"/>
    <mergeCell ref="K26:K48"/>
    <mergeCell ref="E32:E33"/>
    <mergeCell ref="E35:E36"/>
    <mergeCell ref="F26:F30"/>
    <mergeCell ref="G26:G30"/>
    <mergeCell ref="E50:E51"/>
    <mergeCell ref="F50:F54"/>
    <mergeCell ref="B50:C51"/>
    <mergeCell ref="B53:C54"/>
    <mergeCell ref="A29:A30"/>
    <mergeCell ref="B35:C36"/>
    <mergeCell ref="A50:A51"/>
    <mergeCell ref="D50:D51"/>
    <mergeCell ref="A32:A33"/>
    <mergeCell ref="D32:D33"/>
    <mergeCell ref="G50:G54"/>
    <mergeCell ref="A41:A42"/>
    <mergeCell ref="D41:D42"/>
    <mergeCell ref="E41:E42"/>
    <mergeCell ref="A44:A45"/>
    <mergeCell ref="D44:D45"/>
    <mergeCell ref="E44:E45"/>
    <mergeCell ref="F38:F42"/>
    <mergeCell ref="G38:G42"/>
    <mergeCell ref="F44:F48"/>
    <mergeCell ref="I26:I36"/>
    <mergeCell ref="A23:A24"/>
    <mergeCell ref="D23:D24"/>
    <mergeCell ref="E23:E24"/>
    <mergeCell ref="A26:A27"/>
    <mergeCell ref="D26:D27"/>
    <mergeCell ref="E26:E27"/>
    <mergeCell ref="F32:F36"/>
    <mergeCell ref="A35:A36"/>
    <mergeCell ref="D35:D36"/>
    <mergeCell ref="E20:E21"/>
    <mergeCell ref="B20:C21"/>
    <mergeCell ref="F14:F18"/>
    <mergeCell ref="G14:G18"/>
    <mergeCell ref="E29:E30"/>
    <mergeCell ref="H26:H36"/>
    <mergeCell ref="D29:D30"/>
    <mergeCell ref="B29:C30"/>
    <mergeCell ref="B32:C33"/>
    <mergeCell ref="H14:H24"/>
    <mergeCell ref="I14:I24"/>
    <mergeCell ref="F20:F24"/>
    <mergeCell ref="G20:G24"/>
    <mergeCell ref="G32:G36"/>
    <mergeCell ref="A17:A18"/>
    <mergeCell ref="D17:D18"/>
    <mergeCell ref="E17:E18"/>
    <mergeCell ref="A20:A21"/>
    <mergeCell ref="D20:D21"/>
    <mergeCell ref="E8:E9"/>
    <mergeCell ref="F8:F12"/>
    <mergeCell ref="A11:A12"/>
    <mergeCell ref="D11:D12"/>
    <mergeCell ref="E11:E12"/>
    <mergeCell ref="A14:A15"/>
    <mergeCell ref="D14:D15"/>
    <mergeCell ref="E14:E15"/>
    <mergeCell ref="J2:J24"/>
    <mergeCell ref="G8:G12"/>
    <mergeCell ref="K2:K24"/>
    <mergeCell ref="L2:L48"/>
    <mergeCell ref="M2:M48"/>
    <mergeCell ref="A5:A6"/>
    <mergeCell ref="D5:D6"/>
    <mergeCell ref="E5:E6"/>
    <mergeCell ref="A8:A9"/>
    <mergeCell ref="D8:D9"/>
    <mergeCell ref="N47:O47"/>
    <mergeCell ref="A2:A3"/>
    <mergeCell ref="D2:D3"/>
    <mergeCell ref="E2:E3"/>
    <mergeCell ref="F2:F6"/>
    <mergeCell ref="B2:C3"/>
    <mergeCell ref="B5:C6"/>
    <mergeCell ref="G2:G6"/>
    <mergeCell ref="H2:H12"/>
    <mergeCell ref="I2:I12"/>
  </mergeCells>
  <printOptions/>
  <pageMargins left="0.09" right="0.14" top="0.07" bottom="0.06" header="0.06" footer="14316557.65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2" width="3.125" style="0" customWidth="1"/>
    <col min="3" max="3" width="3.875" style="0" customWidth="1"/>
    <col min="4" max="4" width="25.875" style="0" customWidth="1"/>
    <col min="5" max="5" width="2.625" style="0" customWidth="1"/>
    <col min="6" max="6" width="18.25390625" style="0" customWidth="1"/>
    <col min="7" max="7" width="2.75390625" style="0" customWidth="1"/>
    <col min="8" max="8" width="19.75390625" style="0" customWidth="1"/>
    <col min="9" max="9" width="2.375" style="0" customWidth="1"/>
    <col min="10" max="10" width="18.625" style="0" customWidth="1"/>
    <col min="11" max="11" width="2.625" style="0" customWidth="1"/>
    <col min="12" max="12" width="9.625" style="0" customWidth="1"/>
  </cols>
  <sheetData>
    <row r="1" spans="1:10" ht="42" customHeight="1">
      <c r="A1" s="1"/>
      <c r="B1" s="1"/>
      <c r="D1" s="1" t="s">
        <v>0</v>
      </c>
      <c r="E1" s="1"/>
      <c r="F1" s="1" t="s">
        <v>1</v>
      </c>
      <c r="G1" s="1"/>
      <c r="H1" s="1" t="s">
        <v>2</v>
      </c>
      <c r="I1" s="1"/>
      <c r="J1" s="1" t="s">
        <v>3</v>
      </c>
    </row>
    <row r="2" spans="1:14" s="5" customFormat="1" ht="49.5" customHeight="1" thickBot="1">
      <c r="A2" s="1" t="s">
        <v>4</v>
      </c>
      <c r="B2" s="2" t="s">
        <v>5</v>
      </c>
      <c r="C2" s="2" t="s">
        <v>6</v>
      </c>
      <c r="D2" s="2"/>
      <c r="E2" s="2" t="s">
        <v>7</v>
      </c>
      <c r="F2" s="1"/>
      <c r="G2" s="1" t="s">
        <v>7</v>
      </c>
      <c r="H2" s="1"/>
      <c r="I2" s="1" t="s">
        <v>7</v>
      </c>
      <c r="J2" s="1"/>
      <c r="K2" s="3" t="s">
        <v>7</v>
      </c>
      <c r="L2" s="3"/>
      <c r="M2" s="4"/>
      <c r="N2" s="4"/>
    </row>
    <row r="3" spans="1:14" s="5" customFormat="1" ht="12.75">
      <c r="A3" s="58">
        <v>1</v>
      </c>
      <c r="B3" s="6" t="s">
        <v>8</v>
      </c>
      <c r="C3" s="7" t="s">
        <v>9</v>
      </c>
      <c r="D3" s="49" t="s">
        <v>120</v>
      </c>
      <c r="E3" s="7">
        <v>3</v>
      </c>
      <c r="F3" s="83" t="str">
        <f>IF(E3&gt;E4,D3,D4)</f>
        <v>DUYGU KARACA</v>
      </c>
      <c r="G3" s="84">
        <v>3</v>
      </c>
      <c r="H3" s="83" t="str">
        <f>IF(G3&gt;G6,F3,F6)</f>
        <v>DUYGU KARACA</v>
      </c>
      <c r="I3" s="84">
        <v>3</v>
      </c>
      <c r="J3" s="87" t="str">
        <f>IF(I3&gt;I9,H3,H9)</f>
        <v>DUYGU KARACA</v>
      </c>
      <c r="K3" s="88">
        <v>4</v>
      </c>
      <c r="L3" s="19"/>
      <c r="M3" s="4"/>
      <c r="N3" s="4"/>
    </row>
    <row r="4" spans="1:14" s="5" customFormat="1" ht="12.75">
      <c r="A4" s="58"/>
      <c r="B4" s="8"/>
      <c r="C4" s="8" t="s">
        <v>21</v>
      </c>
      <c r="D4" s="49" t="s">
        <v>121</v>
      </c>
      <c r="E4" s="8">
        <v>0</v>
      </c>
      <c r="F4" s="83"/>
      <c r="G4" s="85"/>
      <c r="H4" s="83"/>
      <c r="I4" s="86"/>
      <c r="J4" s="87"/>
      <c r="K4" s="89"/>
      <c r="L4" s="19"/>
      <c r="M4" s="4"/>
      <c r="N4" s="4"/>
    </row>
    <row r="5" spans="1:14" s="5" customFormat="1" ht="3" customHeight="1">
      <c r="A5" s="9"/>
      <c r="B5" s="10"/>
      <c r="C5" s="10"/>
      <c r="D5" s="10"/>
      <c r="E5" s="10"/>
      <c r="F5" s="10"/>
      <c r="G5" s="10"/>
      <c r="H5" s="83"/>
      <c r="I5" s="86"/>
      <c r="J5" s="87"/>
      <c r="K5" s="89"/>
      <c r="L5" s="19"/>
      <c r="M5" s="4"/>
      <c r="N5" s="4"/>
    </row>
    <row r="6" spans="1:14" s="5" customFormat="1" ht="12.75">
      <c r="A6" s="58">
        <v>2</v>
      </c>
      <c r="B6" s="8"/>
      <c r="C6" s="8" t="s">
        <v>37</v>
      </c>
      <c r="D6" s="49" t="s">
        <v>122</v>
      </c>
      <c r="E6" s="8">
        <v>2</v>
      </c>
      <c r="F6" s="83" t="str">
        <f>IF(E6&gt;E7,D6,D7)</f>
        <v>VOLGA YALIZ</v>
      </c>
      <c r="G6" s="91">
        <v>1</v>
      </c>
      <c r="H6" s="83"/>
      <c r="I6" s="86"/>
      <c r="J6" s="87"/>
      <c r="K6" s="89"/>
      <c r="L6" s="19"/>
      <c r="M6" s="4"/>
      <c r="N6" s="4"/>
    </row>
    <row r="7" spans="1:14" s="5" customFormat="1" ht="12.75">
      <c r="A7" s="58"/>
      <c r="B7" s="7"/>
      <c r="C7" s="8" t="s">
        <v>33</v>
      </c>
      <c r="D7" s="49" t="s">
        <v>123</v>
      </c>
      <c r="E7" s="8">
        <v>3</v>
      </c>
      <c r="F7" s="83"/>
      <c r="G7" s="92"/>
      <c r="H7" s="83"/>
      <c r="I7" s="85"/>
      <c r="J7" s="87"/>
      <c r="K7" s="89"/>
      <c r="L7" s="19"/>
      <c r="M7" s="4"/>
      <c r="N7" s="4"/>
    </row>
    <row r="8" spans="1:14" s="5" customFormat="1" ht="3" customHeight="1" thickBot="1">
      <c r="A8" s="9"/>
      <c r="B8" s="10"/>
      <c r="C8" s="10"/>
      <c r="D8" s="10"/>
      <c r="E8" s="10"/>
      <c r="F8" s="10"/>
      <c r="G8" s="10"/>
      <c r="H8" s="10"/>
      <c r="I8" s="10"/>
      <c r="J8" s="87"/>
      <c r="K8" s="89"/>
      <c r="L8" s="19"/>
      <c r="M8" s="4"/>
      <c r="N8" s="4"/>
    </row>
    <row r="9" spans="1:15" s="5" customFormat="1" ht="13.5" thickBot="1">
      <c r="A9" s="58">
        <v>3</v>
      </c>
      <c r="B9" s="7"/>
      <c r="C9" s="8" t="s">
        <v>15</v>
      </c>
      <c r="D9" s="49" t="s">
        <v>124</v>
      </c>
      <c r="E9" s="8">
        <v>3</v>
      </c>
      <c r="F9" s="83" t="str">
        <f>IF(E9&gt;E10,D9,D10)</f>
        <v>AYLİN DİNÇER</v>
      </c>
      <c r="G9" s="84">
        <v>2</v>
      </c>
      <c r="H9" s="83" t="str">
        <f>IF(G9&gt;G12,F9,F12)</f>
        <v>ASLI BARIŞ</v>
      </c>
      <c r="I9" s="91">
        <v>0</v>
      </c>
      <c r="J9" s="87"/>
      <c r="K9" s="89"/>
      <c r="L9" s="19"/>
      <c r="M9" s="94" t="s">
        <v>25</v>
      </c>
      <c r="N9" s="95"/>
      <c r="O9" s="96"/>
    </row>
    <row r="10" spans="1:15" s="5" customFormat="1" ht="12.75">
      <c r="A10" s="58"/>
      <c r="B10" s="8"/>
      <c r="C10" s="8" t="s">
        <v>23</v>
      </c>
      <c r="D10" s="49" t="s">
        <v>125</v>
      </c>
      <c r="E10" s="8">
        <v>2</v>
      </c>
      <c r="F10" s="83"/>
      <c r="G10" s="85"/>
      <c r="H10" s="83"/>
      <c r="I10" s="93"/>
      <c r="J10" s="87"/>
      <c r="K10" s="89"/>
      <c r="L10" s="19"/>
      <c r="M10" s="97" t="str">
        <f>IF(K3&gt;K25,J3,J15)</f>
        <v>DUYGU KARACA</v>
      </c>
      <c r="N10" s="98"/>
      <c r="O10" s="99"/>
    </row>
    <row r="11" spans="1:15" s="5" customFormat="1" ht="3" customHeight="1">
      <c r="A11" s="9"/>
      <c r="B11" s="10"/>
      <c r="C11" s="10"/>
      <c r="D11" s="10"/>
      <c r="E11" s="10"/>
      <c r="F11" s="10"/>
      <c r="G11" s="10"/>
      <c r="H11" s="83"/>
      <c r="I11" s="93"/>
      <c r="J11" s="87"/>
      <c r="K11" s="89"/>
      <c r="L11" s="19"/>
      <c r="M11" s="100"/>
      <c r="N11" s="101"/>
      <c r="O11" s="102"/>
    </row>
    <row r="12" spans="1:15" s="5" customFormat="1" ht="12.75">
      <c r="A12" s="58">
        <v>4</v>
      </c>
      <c r="B12" s="8"/>
      <c r="C12" s="8" t="s">
        <v>31</v>
      </c>
      <c r="D12" s="49" t="s">
        <v>126</v>
      </c>
      <c r="E12" s="8">
        <v>1</v>
      </c>
      <c r="F12" s="83" t="str">
        <f>IF(E12&gt;E13,D12,D13)</f>
        <v>ASLI BARIŞ</v>
      </c>
      <c r="G12" s="91">
        <v>3</v>
      </c>
      <c r="H12" s="83"/>
      <c r="I12" s="93"/>
      <c r="J12" s="87"/>
      <c r="K12" s="89"/>
      <c r="L12" s="19"/>
      <c r="M12" s="100"/>
      <c r="N12" s="101"/>
      <c r="O12" s="102"/>
    </row>
    <row r="13" spans="1:15" s="5" customFormat="1" ht="13.5" thickBot="1">
      <c r="A13" s="58"/>
      <c r="B13" s="6" t="s">
        <v>38</v>
      </c>
      <c r="C13" s="8" t="s">
        <v>44</v>
      </c>
      <c r="D13" s="49" t="s">
        <v>127</v>
      </c>
      <c r="E13" s="8">
        <v>3</v>
      </c>
      <c r="F13" s="83"/>
      <c r="G13" s="92"/>
      <c r="H13" s="83"/>
      <c r="I13" s="92"/>
      <c r="J13" s="87"/>
      <c r="K13" s="90"/>
      <c r="L13" s="19"/>
      <c r="M13" s="100"/>
      <c r="N13" s="101"/>
      <c r="O13" s="102"/>
    </row>
    <row r="14" spans="1:15" s="5" customFormat="1" ht="3" customHeight="1" thickBo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6"/>
      <c r="L14" s="16"/>
      <c r="M14" s="100"/>
      <c r="N14" s="101"/>
      <c r="O14" s="102"/>
    </row>
    <row r="15" spans="1:15" s="5" customFormat="1" ht="12.75">
      <c r="A15" s="58">
        <v>5</v>
      </c>
      <c r="B15" s="6" t="s">
        <v>27</v>
      </c>
      <c r="C15" s="8" t="s">
        <v>28</v>
      </c>
      <c r="D15" s="49" t="s">
        <v>128</v>
      </c>
      <c r="E15" s="8">
        <v>3</v>
      </c>
      <c r="F15" s="83" t="str">
        <f>IF(E15&gt;E16,D15,D16)</f>
        <v>SİBEL ALUMUR</v>
      </c>
      <c r="G15" s="84">
        <v>2</v>
      </c>
      <c r="H15" s="83" t="str">
        <f>IF(G15&gt;G18,F15,F18)</f>
        <v>PINAR ÖZDEMİRCİ</v>
      </c>
      <c r="I15" s="84">
        <v>3</v>
      </c>
      <c r="J15" s="106" t="str">
        <f>IF(I15&gt;I21,H15,H21)</f>
        <v>PINAR ÖZDEMİRCİ</v>
      </c>
      <c r="K15" s="107">
        <v>0</v>
      </c>
      <c r="L15" s="19"/>
      <c r="M15" s="100"/>
      <c r="N15" s="101"/>
      <c r="O15" s="102"/>
    </row>
    <row r="16" spans="1:15" s="5" customFormat="1" ht="12.75">
      <c r="A16" s="58"/>
      <c r="B16" s="8"/>
      <c r="C16" s="8" t="s">
        <v>41</v>
      </c>
      <c r="D16" s="49" t="s">
        <v>129</v>
      </c>
      <c r="E16" s="8">
        <v>0</v>
      </c>
      <c r="F16" s="83"/>
      <c r="G16" s="85"/>
      <c r="H16" s="83"/>
      <c r="I16" s="86"/>
      <c r="J16" s="106"/>
      <c r="K16" s="108"/>
      <c r="L16" s="19"/>
      <c r="M16" s="100"/>
      <c r="N16" s="101"/>
      <c r="O16" s="102"/>
    </row>
    <row r="17" spans="1:15" s="5" customFormat="1" ht="3" customHeight="1">
      <c r="A17" s="12"/>
      <c r="B17" s="10"/>
      <c r="C17" s="10"/>
      <c r="D17" s="10"/>
      <c r="E17" s="10"/>
      <c r="F17" s="10"/>
      <c r="G17" s="10"/>
      <c r="H17" s="83"/>
      <c r="I17" s="86"/>
      <c r="J17" s="106"/>
      <c r="K17" s="108"/>
      <c r="L17" s="19"/>
      <c r="M17" s="100"/>
      <c r="N17" s="101"/>
      <c r="O17" s="102"/>
    </row>
    <row r="18" spans="1:15" s="5" customFormat="1" ht="13.5" thickBot="1">
      <c r="A18" s="58">
        <v>6</v>
      </c>
      <c r="B18" s="8"/>
      <c r="C18" s="8" t="s">
        <v>14</v>
      </c>
      <c r="D18" s="49" t="s">
        <v>130</v>
      </c>
      <c r="E18" s="8">
        <v>2</v>
      </c>
      <c r="F18" s="83" t="str">
        <f>IF(E18&gt;E19,D18,D19)</f>
        <v>PINAR ÖZDEMİRCİ</v>
      </c>
      <c r="G18" s="91">
        <v>3</v>
      </c>
      <c r="H18" s="83"/>
      <c r="I18" s="86"/>
      <c r="J18" s="106"/>
      <c r="K18" s="108"/>
      <c r="L18" s="19"/>
      <c r="M18" s="103"/>
      <c r="N18" s="104"/>
      <c r="O18" s="105"/>
    </row>
    <row r="19" spans="1:14" s="5" customFormat="1" ht="12.75">
      <c r="A19" s="58"/>
      <c r="B19" s="7"/>
      <c r="C19" s="8" t="s">
        <v>24</v>
      </c>
      <c r="D19" s="49" t="s">
        <v>131</v>
      </c>
      <c r="E19" s="8">
        <v>3</v>
      </c>
      <c r="F19" s="83"/>
      <c r="G19" s="92"/>
      <c r="H19" s="83"/>
      <c r="I19" s="85"/>
      <c r="J19" s="106"/>
      <c r="K19" s="108"/>
      <c r="L19" s="19"/>
      <c r="M19" s="4"/>
      <c r="N19" s="4"/>
    </row>
    <row r="20" spans="1:14" s="5" customFormat="1" ht="3" customHeight="1">
      <c r="A20" s="12"/>
      <c r="B20" s="10"/>
      <c r="C20" s="10"/>
      <c r="D20" s="10"/>
      <c r="E20" s="10"/>
      <c r="F20" s="10"/>
      <c r="G20" s="10"/>
      <c r="H20" s="10"/>
      <c r="I20" s="10"/>
      <c r="J20" s="106"/>
      <c r="K20" s="108"/>
      <c r="L20" s="19"/>
      <c r="M20" s="4"/>
      <c r="N20" s="4"/>
    </row>
    <row r="21" spans="1:14" s="5" customFormat="1" ht="12.75">
      <c r="A21" s="58">
        <v>7</v>
      </c>
      <c r="B21" s="7"/>
      <c r="C21" s="7" t="s">
        <v>39</v>
      </c>
      <c r="D21" s="49" t="s">
        <v>132</v>
      </c>
      <c r="E21" s="8">
        <v>3</v>
      </c>
      <c r="F21" s="83" t="str">
        <f>IF(E21&gt;E22,D21,D22)</f>
        <v>VUSLAT AKTUĞLU</v>
      </c>
      <c r="G21" s="84">
        <v>1</v>
      </c>
      <c r="H21" s="83" t="str">
        <f>IF(G21&gt;G24,F21,F24)</f>
        <v>HALİME ÖZTÜRK</v>
      </c>
      <c r="I21" s="91">
        <v>2</v>
      </c>
      <c r="J21" s="106"/>
      <c r="K21" s="108"/>
      <c r="L21" s="19"/>
      <c r="M21" s="4"/>
      <c r="N21" s="4"/>
    </row>
    <row r="22" spans="1:14" s="5" customFormat="1" ht="12.75">
      <c r="A22" s="58"/>
      <c r="B22" s="8"/>
      <c r="C22" s="8" t="s">
        <v>34</v>
      </c>
      <c r="D22" s="49" t="s">
        <v>133</v>
      </c>
      <c r="E22" s="8">
        <v>1</v>
      </c>
      <c r="F22" s="83"/>
      <c r="G22" s="85"/>
      <c r="H22" s="83"/>
      <c r="I22" s="93"/>
      <c r="J22" s="106"/>
      <c r="K22" s="108"/>
      <c r="L22" s="19"/>
      <c r="M22" s="4"/>
      <c r="N22" s="4"/>
    </row>
    <row r="23" spans="1:14" s="5" customFormat="1" ht="3" customHeight="1">
      <c r="A23" s="12"/>
      <c r="B23" s="10"/>
      <c r="C23" s="10"/>
      <c r="D23" s="10"/>
      <c r="E23" s="10"/>
      <c r="F23" s="10"/>
      <c r="G23" s="10"/>
      <c r="H23" s="83"/>
      <c r="I23" s="93"/>
      <c r="J23" s="106"/>
      <c r="K23" s="108"/>
      <c r="L23" s="19"/>
      <c r="M23" s="4"/>
      <c r="N23" s="4"/>
    </row>
    <row r="24" spans="1:14" s="5" customFormat="1" ht="12.75">
      <c r="A24" s="58">
        <v>8</v>
      </c>
      <c r="B24" s="8"/>
      <c r="C24" s="8" t="s">
        <v>12</v>
      </c>
      <c r="D24" s="49" t="s">
        <v>134</v>
      </c>
      <c r="E24" s="8">
        <v>3</v>
      </c>
      <c r="F24" s="83" t="str">
        <f>IF(E24&gt;E25,D24,D25)</f>
        <v>HALİME ÖZTÜRK</v>
      </c>
      <c r="G24" s="91">
        <v>3</v>
      </c>
      <c r="H24" s="83"/>
      <c r="I24" s="93"/>
      <c r="J24" s="106"/>
      <c r="K24" s="108"/>
      <c r="L24" s="19"/>
      <c r="M24" s="4"/>
      <c r="N24" s="4"/>
    </row>
    <row r="25" spans="1:14" s="5" customFormat="1" ht="13.5" thickBot="1">
      <c r="A25" s="58"/>
      <c r="B25" s="6" t="s">
        <v>17</v>
      </c>
      <c r="C25" s="7" t="s">
        <v>18</v>
      </c>
      <c r="D25" s="49" t="s">
        <v>135</v>
      </c>
      <c r="E25" s="7">
        <v>2</v>
      </c>
      <c r="F25" s="83"/>
      <c r="G25" s="92"/>
      <c r="H25" s="83"/>
      <c r="I25" s="92"/>
      <c r="J25" s="106"/>
      <c r="K25" s="109"/>
      <c r="L25" s="19"/>
      <c r="M25" s="4"/>
      <c r="N25" s="4"/>
    </row>
    <row r="40" ht="12.75">
      <c r="H40" s="5"/>
    </row>
  </sheetData>
  <sheetProtection/>
  <mergeCells count="38">
    <mergeCell ref="A24:A25"/>
    <mergeCell ref="F24:F25"/>
    <mergeCell ref="G24:G25"/>
    <mergeCell ref="J15:J25"/>
    <mergeCell ref="K15:K25"/>
    <mergeCell ref="A18:A19"/>
    <mergeCell ref="F18:F19"/>
    <mergeCell ref="G18:G19"/>
    <mergeCell ref="A21:A22"/>
    <mergeCell ref="F21:F22"/>
    <mergeCell ref="G21:G22"/>
    <mergeCell ref="H21:H25"/>
    <mergeCell ref="I21:I25"/>
    <mergeCell ref="M9:O9"/>
    <mergeCell ref="M10:O18"/>
    <mergeCell ref="A12:A13"/>
    <mergeCell ref="F12:F13"/>
    <mergeCell ref="G12:G13"/>
    <mergeCell ref="A15:A16"/>
    <mergeCell ref="F15:F16"/>
    <mergeCell ref="G15:G16"/>
    <mergeCell ref="H15:H19"/>
    <mergeCell ref="I15:I19"/>
    <mergeCell ref="K3:K13"/>
    <mergeCell ref="A6:A7"/>
    <mergeCell ref="F6:F7"/>
    <mergeCell ref="G6:G7"/>
    <mergeCell ref="A9:A10"/>
    <mergeCell ref="F9:F10"/>
    <mergeCell ref="G9:G10"/>
    <mergeCell ref="H9:H13"/>
    <mergeCell ref="I9:I13"/>
    <mergeCell ref="A3:A4"/>
    <mergeCell ref="F3:F4"/>
    <mergeCell ref="G3:G4"/>
    <mergeCell ref="H3:H7"/>
    <mergeCell ref="I3:I7"/>
    <mergeCell ref="J3:J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L33" sqref="L33"/>
    </sheetView>
  </sheetViews>
  <sheetFormatPr defaultColWidth="9.00390625" defaultRowHeight="12.75"/>
  <cols>
    <col min="1" max="1" width="3.125" style="22" customWidth="1"/>
    <col min="2" max="2" width="20.75390625" style="22" customWidth="1"/>
    <col min="3" max="3" width="0.37109375" style="22" customWidth="1"/>
    <col min="4" max="4" width="3.00390625" style="22" customWidth="1"/>
    <col min="5" max="5" width="20.75390625" style="22" customWidth="1"/>
    <col min="6" max="6" width="0.37109375" style="22" customWidth="1"/>
    <col min="7" max="7" width="3.125" style="22" customWidth="1"/>
    <col min="8" max="8" width="20.75390625" style="22" customWidth="1"/>
    <col min="9" max="9" width="0.37109375" style="22" customWidth="1"/>
    <col min="10" max="10" width="20.75390625" style="22" hidden="1" customWidth="1"/>
    <col min="11" max="11" width="3.25390625" style="22" customWidth="1"/>
    <col min="12" max="12" width="20.75390625" style="22" customWidth="1"/>
    <col min="13" max="13" width="0.37109375" style="29" customWidth="1"/>
    <col min="14" max="14" width="3.25390625" style="29" customWidth="1"/>
    <col min="15" max="15" width="20.75390625" style="29" customWidth="1"/>
    <col min="16" max="16" width="0.2421875" style="29" customWidth="1"/>
    <col min="17" max="17" width="20.75390625" style="29" hidden="1" customWidth="1"/>
    <col min="18" max="18" width="3.00390625" style="29" customWidth="1"/>
    <col min="19" max="19" width="20.75390625" style="29" customWidth="1"/>
    <col min="20" max="20" width="0.37109375" style="29" customWidth="1"/>
    <col min="21" max="21" width="0" style="29" hidden="1" customWidth="1"/>
    <col min="22" max="22" width="3.375" style="29" customWidth="1"/>
    <col min="23" max="23" width="15.875" style="29" customWidth="1"/>
    <col min="24" max="24" width="0.37109375" style="29" customWidth="1"/>
    <col min="25" max="25" width="3.25390625" style="29" customWidth="1"/>
    <col min="26" max="26" width="17.875" style="29" customWidth="1"/>
    <col min="27" max="27" width="18.625" style="22" customWidth="1"/>
    <col min="28" max="16384" width="9.125" style="22" customWidth="1"/>
  </cols>
  <sheetData>
    <row r="1" spans="1:5" ht="28.5" customHeight="1">
      <c r="A1" s="20"/>
      <c r="B1" s="21" t="s">
        <v>45</v>
      </c>
      <c r="C1" s="20"/>
      <c r="D1" s="20"/>
      <c r="E1" s="20"/>
    </row>
    <row r="2" ht="11.25" customHeight="1"/>
    <row r="3" spans="1:26" ht="12.75">
      <c r="A3" s="23"/>
      <c r="B3" s="23" t="s">
        <v>46</v>
      </c>
      <c r="C3" s="24"/>
      <c r="D3" s="24"/>
      <c r="E3" s="24" t="s">
        <v>47</v>
      </c>
      <c r="F3" s="24"/>
      <c r="G3" s="24"/>
      <c r="H3" s="24" t="s">
        <v>48</v>
      </c>
      <c r="I3" s="24"/>
      <c r="K3" s="24"/>
      <c r="L3" s="24" t="s">
        <v>49</v>
      </c>
      <c r="M3" s="53"/>
      <c r="N3" s="53"/>
      <c r="O3" s="53"/>
      <c r="P3" s="53"/>
      <c r="R3" s="53"/>
      <c r="S3" s="53"/>
      <c r="T3" s="53"/>
      <c r="V3" s="53"/>
      <c r="W3" s="53"/>
      <c r="X3" s="53"/>
      <c r="Y3" s="53"/>
      <c r="Z3" s="53"/>
    </row>
    <row r="4" spans="1:26" ht="12.75">
      <c r="A4" s="25" t="s">
        <v>9</v>
      </c>
      <c r="B4" s="33" t="s">
        <v>92</v>
      </c>
      <c r="C4" s="26"/>
      <c r="D4" s="25" t="s">
        <v>28</v>
      </c>
      <c r="E4" s="33" t="s">
        <v>84</v>
      </c>
      <c r="F4" s="26"/>
      <c r="G4" s="25" t="s">
        <v>26</v>
      </c>
      <c r="H4" s="33" t="s">
        <v>95</v>
      </c>
      <c r="I4" s="26"/>
      <c r="K4" s="25" t="s">
        <v>36</v>
      </c>
      <c r="L4" s="33" t="s">
        <v>75</v>
      </c>
      <c r="O4" s="54"/>
      <c r="S4" s="54"/>
      <c r="W4" s="54"/>
      <c r="X4" s="54"/>
      <c r="Z4" s="54"/>
    </row>
    <row r="5" spans="1:26" ht="12.75">
      <c r="A5" s="25" t="s">
        <v>15</v>
      </c>
      <c r="B5" s="33" t="s">
        <v>100</v>
      </c>
      <c r="C5" s="26"/>
      <c r="D5" s="25" t="s">
        <v>34</v>
      </c>
      <c r="E5" s="33" t="s">
        <v>104</v>
      </c>
      <c r="F5" s="26"/>
      <c r="G5" s="25" t="s">
        <v>19</v>
      </c>
      <c r="H5" s="33" t="s">
        <v>99</v>
      </c>
      <c r="I5" s="26"/>
      <c r="K5" s="25" t="s">
        <v>43</v>
      </c>
      <c r="L5" s="33" t="s">
        <v>116</v>
      </c>
      <c r="O5" s="54"/>
      <c r="S5" s="54"/>
      <c r="W5" s="54"/>
      <c r="X5" s="54"/>
      <c r="Z5" s="54"/>
    </row>
    <row r="6" spans="1:26" ht="12.75">
      <c r="A6" s="25" t="s">
        <v>14</v>
      </c>
      <c r="B6" s="33" t="s">
        <v>117</v>
      </c>
      <c r="C6" s="26"/>
      <c r="D6" s="25" t="s">
        <v>33</v>
      </c>
      <c r="E6" s="33" t="s">
        <v>91</v>
      </c>
      <c r="F6" s="26"/>
      <c r="G6" s="25" t="s">
        <v>20</v>
      </c>
      <c r="H6" s="33" t="s">
        <v>97</v>
      </c>
      <c r="I6" s="26"/>
      <c r="K6" s="25" t="s">
        <v>42</v>
      </c>
      <c r="L6" s="33" t="s">
        <v>79</v>
      </c>
      <c r="O6" s="54"/>
      <c r="S6" s="54"/>
      <c r="W6" s="54"/>
      <c r="X6" s="54"/>
      <c r="Z6" s="54"/>
    </row>
    <row r="7" spans="1:26" ht="12.75">
      <c r="A7" s="25" t="s">
        <v>12</v>
      </c>
      <c r="B7" s="33" t="s">
        <v>136</v>
      </c>
      <c r="C7" s="26"/>
      <c r="D7" s="25" t="s">
        <v>31</v>
      </c>
      <c r="E7" s="33" t="s">
        <v>93</v>
      </c>
      <c r="F7" s="26"/>
      <c r="G7" s="25" t="s">
        <v>22</v>
      </c>
      <c r="H7" s="33" t="s">
        <v>89</v>
      </c>
      <c r="I7" s="26"/>
      <c r="K7" s="25" t="s">
        <v>40</v>
      </c>
      <c r="L7" s="33" t="s">
        <v>141</v>
      </c>
      <c r="O7" s="54"/>
      <c r="S7" s="54"/>
      <c r="W7" s="54"/>
      <c r="X7" s="54"/>
      <c r="Z7" s="54"/>
    </row>
    <row r="8" spans="1:26" ht="12.75">
      <c r="A8" s="25" t="s">
        <v>50</v>
      </c>
      <c r="B8" s="34" t="s">
        <v>112</v>
      </c>
      <c r="C8" s="26"/>
      <c r="D8" s="27" t="s">
        <v>51</v>
      </c>
      <c r="E8" s="34" t="s">
        <v>102</v>
      </c>
      <c r="F8" s="26"/>
      <c r="G8" s="25" t="s">
        <v>52</v>
      </c>
      <c r="H8" s="33" t="s">
        <v>90</v>
      </c>
      <c r="I8" s="26"/>
      <c r="K8" s="25" t="s">
        <v>53</v>
      </c>
      <c r="L8" s="33" t="s">
        <v>94</v>
      </c>
      <c r="O8" s="54"/>
      <c r="S8" s="54"/>
      <c r="W8" s="54"/>
      <c r="X8" s="54"/>
      <c r="Z8" s="54"/>
    </row>
    <row r="9" spans="1:26" ht="12.75">
      <c r="A9" s="28" t="s">
        <v>54</v>
      </c>
      <c r="B9" s="44" t="s">
        <v>76</v>
      </c>
      <c r="C9" s="30"/>
      <c r="D9" s="25" t="s">
        <v>55</v>
      </c>
      <c r="E9" s="35" t="s">
        <v>111</v>
      </c>
      <c r="F9" s="38"/>
      <c r="G9" s="25" t="s">
        <v>56</v>
      </c>
      <c r="H9" s="45"/>
      <c r="I9" s="42"/>
      <c r="J9" s="43"/>
      <c r="K9" s="27" t="s">
        <v>57</v>
      </c>
      <c r="L9" s="34"/>
      <c r="O9" s="54"/>
      <c r="S9" s="54"/>
      <c r="W9" s="54"/>
      <c r="X9" s="54"/>
      <c r="Z9" s="54"/>
    </row>
    <row r="10" spans="1:26" ht="12.75">
      <c r="A10" s="29" t="s">
        <v>77</v>
      </c>
      <c r="B10" s="39"/>
      <c r="C10" s="39"/>
      <c r="D10" s="25" t="s">
        <v>80</v>
      </c>
      <c r="E10" s="39"/>
      <c r="F10" s="29"/>
      <c r="G10" s="25" t="s">
        <v>82</v>
      </c>
      <c r="H10" s="39"/>
      <c r="I10" s="39"/>
      <c r="J10" s="39"/>
      <c r="K10" s="25" t="s">
        <v>101</v>
      </c>
      <c r="L10" s="51"/>
      <c r="S10" s="54"/>
      <c r="Z10" s="54"/>
    </row>
    <row r="11" spans="1:7" ht="12.75">
      <c r="A11" s="28" t="s">
        <v>78</v>
      </c>
      <c r="B11" s="25"/>
      <c r="C11" s="25"/>
      <c r="D11" s="25" t="s">
        <v>81</v>
      </c>
      <c r="E11" s="25"/>
      <c r="G11" s="25" t="s">
        <v>83</v>
      </c>
    </row>
    <row r="13" spans="1:26" ht="12.75">
      <c r="A13" s="24"/>
      <c r="B13" s="24" t="s">
        <v>58</v>
      </c>
      <c r="C13" s="24"/>
      <c r="D13" s="24"/>
      <c r="E13" s="24" t="s">
        <v>59</v>
      </c>
      <c r="F13" s="24"/>
      <c r="G13" s="24"/>
      <c r="H13" s="24" t="s">
        <v>60</v>
      </c>
      <c r="K13" s="24"/>
      <c r="L13" s="24" t="s">
        <v>61</v>
      </c>
      <c r="M13" s="53"/>
      <c r="N13" s="53"/>
      <c r="O13" s="53"/>
      <c r="P13" s="53"/>
      <c r="R13" s="53"/>
      <c r="S13" s="53"/>
      <c r="V13" s="53"/>
      <c r="W13" s="53"/>
      <c r="X13" s="53"/>
      <c r="Y13" s="53"/>
      <c r="Z13" s="53"/>
    </row>
    <row r="14" spans="1:26" ht="12.75">
      <c r="A14" s="25" t="s">
        <v>44</v>
      </c>
      <c r="B14" s="33" t="s">
        <v>74</v>
      </c>
      <c r="C14" s="26"/>
      <c r="D14" s="25" t="s">
        <v>18</v>
      </c>
      <c r="E14" s="33" t="s">
        <v>85</v>
      </c>
      <c r="F14" s="26"/>
      <c r="G14" s="25" t="s">
        <v>35</v>
      </c>
      <c r="H14" s="33" t="s">
        <v>88</v>
      </c>
      <c r="I14" s="26"/>
      <c r="K14" s="25" t="s">
        <v>16</v>
      </c>
      <c r="L14" s="33" t="s">
        <v>105</v>
      </c>
      <c r="O14" s="54"/>
      <c r="S14" s="54"/>
      <c r="W14" s="54"/>
      <c r="Z14" s="54"/>
    </row>
    <row r="15" spans="1:26" ht="12.75">
      <c r="A15" s="25" t="s">
        <v>37</v>
      </c>
      <c r="B15" s="33" t="s">
        <v>98</v>
      </c>
      <c r="C15" s="26"/>
      <c r="D15" s="25" t="s">
        <v>24</v>
      </c>
      <c r="E15" s="33" t="s">
        <v>138</v>
      </c>
      <c r="F15" s="26"/>
      <c r="G15" s="25" t="s">
        <v>30</v>
      </c>
      <c r="H15" s="33" t="s">
        <v>109</v>
      </c>
      <c r="I15" s="26"/>
      <c r="K15" s="25" t="s">
        <v>11</v>
      </c>
      <c r="L15" s="33" t="s">
        <v>108</v>
      </c>
      <c r="O15" s="54"/>
      <c r="S15" s="54"/>
      <c r="W15" s="54"/>
      <c r="Z15" s="54"/>
    </row>
    <row r="16" spans="1:26" ht="12.75">
      <c r="A16" s="25" t="s">
        <v>39</v>
      </c>
      <c r="B16" s="33" t="s">
        <v>106</v>
      </c>
      <c r="C16" s="26"/>
      <c r="D16" s="25" t="s">
        <v>23</v>
      </c>
      <c r="E16" s="33" t="s">
        <v>103</v>
      </c>
      <c r="F16" s="26"/>
      <c r="G16" s="25" t="s">
        <v>29</v>
      </c>
      <c r="H16" s="33" t="s">
        <v>115</v>
      </c>
      <c r="I16" s="26"/>
      <c r="K16" s="25" t="s">
        <v>10</v>
      </c>
      <c r="L16" s="33" t="s">
        <v>118</v>
      </c>
      <c r="O16" s="54"/>
      <c r="S16" s="54"/>
      <c r="W16" s="54"/>
      <c r="Z16" s="54"/>
    </row>
    <row r="17" spans="1:26" ht="12.75">
      <c r="A17" s="25" t="s">
        <v>41</v>
      </c>
      <c r="B17" s="33" t="s">
        <v>137</v>
      </c>
      <c r="C17" s="26"/>
      <c r="D17" s="25" t="s">
        <v>21</v>
      </c>
      <c r="E17" s="50" t="s">
        <v>139</v>
      </c>
      <c r="F17" s="26"/>
      <c r="G17" s="25" t="s">
        <v>32</v>
      </c>
      <c r="H17" s="33" t="s">
        <v>113</v>
      </c>
      <c r="I17" s="26"/>
      <c r="K17" s="25" t="s">
        <v>13</v>
      </c>
      <c r="L17" s="33" t="s">
        <v>110</v>
      </c>
      <c r="O17" s="54"/>
      <c r="S17" s="54"/>
      <c r="W17" s="54"/>
      <c r="Z17" s="54"/>
    </row>
    <row r="18" spans="1:26" ht="12.75">
      <c r="A18" s="25" t="s">
        <v>62</v>
      </c>
      <c r="B18" s="33" t="s">
        <v>119</v>
      </c>
      <c r="C18" s="26"/>
      <c r="D18" s="27" t="s">
        <v>63</v>
      </c>
      <c r="E18" s="34" t="s">
        <v>96</v>
      </c>
      <c r="F18" s="26"/>
      <c r="G18" s="27" t="s">
        <v>64</v>
      </c>
      <c r="H18" s="34" t="s">
        <v>140</v>
      </c>
      <c r="I18" s="26"/>
      <c r="K18" s="27" t="s">
        <v>65</v>
      </c>
      <c r="L18" s="34" t="s">
        <v>142</v>
      </c>
      <c r="O18" s="54"/>
      <c r="S18" s="54"/>
      <c r="W18" s="54"/>
      <c r="Z18" s="54"/>
    </row>
    <row r="19" spans="1:26" ht="12.75">
      <c r="A19" s="27" t="s">
        <v>66</v>
      </c>
      <c r="B19" s="33" t="s">
        <v>114</v>
      </c>
      <c r="C19" s="26"/>
      <c r="D19" s="25" t="s">
        <v>67</v>
      </c>
      <c r="E19" s="35" t="s">
        <v>107</v>
      </c>
      <c r="F19" s="30"/>
      <c r="G19" s="25" t="s">
        <v>68</v>
      </c>
      <c r="H19" s="35"/>
      <c r="I19" s="30"/>
      <c r="J19" s="25"/>
      <c r="K19" s="25" t="s">
        <v>69</v>
      </c>
      <c r="L19" s="33"/>
      <c r="O19" s="54"/>
      <c r="S19" s="54"/>
      <c r="W19" s="54"/>
      <c r="Z19" s="54"/>
    </row>
    <row r="20" spans="1:26" ht="12.75">
      <c r="A20" s="25" t="s">
        <v>86</v>
      </c>
      <c r="B20" s="40"/>
      <c r="C20" s="26"/>
      <c r="D20" s="25" t="s">
        <v>70</v>
      </c>
      <c r="E20" s="35"/>
      <c r="F20" s="30"/>
      <c r="G20" s="25" t="s">
        <v>71</v>
      </c>
      <c r="H20" s="35"/>
      <c r="I20" s="30"/>
      <c r="J20" s="25"/>
      <c r="K20" s="25" t="s">
        <v>72</v>
      </c>
      <c r="L20" s="33"/>
      <c r="O20" s="54"/>
      <c r="W20" s="54"/>
      <c r="Z20" s="54"/>
    </row>
    <row r="21" spans="1:12" ht="12.75">
      <c r="A21" s="25" t="s">
        <v>87</v>
      </c>
      <c r="B21" s="41"/>
      <c r="D21" s="25"/>
      <c r="E21" s="25"/>
      <c r="F21" s="25"/>
      <c r="G21" s="25"/>
      <c r="H21" s="25"/>
      <c r="I21" s="25"/>
      <c r="J21" s="25"/>
      <c r="K21" s="25"/>
      <c r="L21" s="52"/>
    </row>
    <row r="22" spans="1:12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4" spans="1:5" ht="27">
      <c r="A24" s="31"/>
      <c r="B24" s="32" t="s">
        <v>73</v>
      </c>
      <c r="C24" s="31"/>
      <c r="D24" s="31"/>
      <c r="E24" s="31"/>
    </row>
    <row r="26" spans="1:12" ht="12.75">
      <c r="A26" s="23"/>
      <c r="B26" s="23" t="s">
        <v>46</v>
      </c>
      <c r="C26" s="24"/>
      <c r="D26" s="24"/>
      <c r="E26" s="24" t="s">
        <v>47</v>
      </c>
      <c r="F26" s="24"/>
      <c r="G26" s="29"/>
      <c r="H26" s="53"/>
      <c r="I26" s="29"/>
      <c r="J26" s="29"/>
      <c r="K26" s="29"/>
      <c r="L26" s="53"/>
    </row>
    <row r="27" spans="1:12" ht="12.75">
      <c r="A27" s="25" t="s">
        <v>9</v>
      </c>
      <c r="B27" s="33" t="s">
        <v>120</v>
      </c>
      <c r="C27" s="26"/>
      <c r="D27" s="25" t="s">
        <v>28</v>
      </c>
      <c r="E27" s="33" t="s">
        <v>133</v>
      </c>
      <c r="F27" s="26"/>
      <c r="G27" s="29"/>
      <c r="H27" s="54"/>
      <c r="I27" s="29"/>
      <c r="J27" s="29"/>
      <c r="K27" s="29"/>
      <c r="L27" s="54"/>
    </row>
    <row r="28" spans="1:12" ht="12.75">
      <c r="A28" s="25" t="s">
        <v>15</v>
      </c>
      <c r="B28" s="33" t="s">
        <v>124</v>
      </c>
      <c r="C28" s="26"/>
      <c r="D28" s="25" t="s">
        <v>34</v>
      </c>
      <c r="E28" s="33" t="s">
        <v>126</v>
      </c>
      <c r="F28" s="26"/>
      <c r="G28" s="29"/>
      <c r="H28" s="54"/>
      <c r="I28" s="29"/>
      <c r="J28" s="29"/>
      <c r="K28" s="29"/>
      <c r="L28" s="54"/>
    </row>
    <row r="29" spans="1:12" ht="12.75">
      <c r="A29" s="25" t="s">
        <v>14</v>
      </c>
      <c r="B29" s="33" t="s">
        <v>130</v>
      </c>
      <c r="C29" s="26"/>
      <c r="D29" s="25" t="s">
        <v>33</v>
      </c>
      <c r="E29" s="33" t="s">
        <v>128</v>
      </c>
      <c r="F29" s="26"/>
      <c r="G29" s="29"/>
      <c r="H29" s="54"/>
      <c r="I29" s="29"/>
      <c r="J29" s="29"/>
      <c r="K29" s="29"/>
      <c r="L29" s="54"/>
    </row>
    <row r="30" spans="1:12" ht="12.75">
      <c r="A30" s="25" t="s">
        <v>12</v>
      </c>
      <c r="B30" s="33" t="s">
        <v>134</v>
      </c>
      <c r="C30" s="26"/>
      <c r="D30" s="25" t="s">
        <v>31</v>
      </c>
      <c r="E30" s="33" t="s">
        <v>123</v>
      </c>
      <c r="F30" s="26"/>
      <c r="G30" s="29"/>
      <c r="H30" s="54"/>
      <c r="I30" s="29"/>
      <c r="J30" s="29"/>
      <c r="K30" s="29"/>
      <c r="L30" s="54"/>
    </row>
    <row r="31" spans="1:12" ht="12.75">
      <c r="A31" s="25" t="s">
        <v>50</v>
      </c>
      <c r="B31" s="33"/>
      <c r="C31" s="26"/>
      <c r="D31" s="25" t="s">
        <v>51</v>
      </c>
      <c r="E31" s="33"/>
      <c r="F31" s="26"/>
      <c r="G31" s="29"/>
      <c r="H31" s="54"/>
      <c r="I31" s="29"/>
      <c r="J31" s="29"/>
      <c r="K31" s="29"/>
      <c r="L31" s="54"/>
    </row>
    <row r="32" spans="7:12" ht="12.75">
      <c r="G32" s="29"/>
      <c r="H32" s="29"/>
      <c r="I32" s="29"/>
      <c r="J32" s="29"/>
      <c r="K32" s="29"/>
      <c r="L32" s="29"/>
    </row>
    <row r="33" spans="7:12" ht="12.75">
      <c r="G33" s="29"/>
      <c r="H33" s="29"/>
      <c r="I33" s="29"/>
      <c r="J33" s="29"/>
      <c r="K33" s="29"/>
      <c r="L33" s="29"/>
    </row>
    <row r="34" spans="1:12" ht="12.75">
      <c r="A34" s="24"/>
      <c r="B34" s="24" t="s">
        <v>58</v>
      </c>
      <c r="C34" s="24"/>
      <c r="D34" s="24"/>
      <c r="E34" s="24" t="s">
        <v>59</v>
      </c>
      <c r="F34" s="24"/>
      <c r="G34" s="29"/>
      <c r="H34" s="53"/>
      <c r="I34" s="29"/>
      <c r="J34" s="29"/>
      <c r="K34" s="29"/>
      <c r="L34" s="53"/>
    </row>
    <row r="35" spans="1:12" ht="12.75">
      <c r="A35" s="25" t="s">
        <v>44</v>
      </c>
      <c r="B35" s="33" t="s">
        <v>127</v>
      </c>
      <c r="C35" s="26"/>
      <c r="D35" s="25" t="s">
        <v>18</v>
      </c>
      <c r="E35" s="33" t="s">
        <v>135</v>
      </c>
      <c r="F35" s="26"/>
      <c r="G35" s="29"/>
      <c r="H35" s="54"/>
      <c r="I35" s="29"/>
      <c r="J35" s="29"/>
      <c r="K35" s="29"/>
      <c r="L35" s="54"/>
    </row>
    <row r="36" spans="1:12" ht="12.75">
      <c r="A36" s="25" t="s">
        <v>37</v>
      </c>
      <c r="B36" s="33" t="s">
        <v>132</v>
      </c>
      <c r="C36" s="26"/>
      <c r="D36" s="25" t="s">
        <v>24</v>
      </c>
      <c r="E36" s="37" t="s">
        <v>131</v>
      </c>
      <c r="F36" s="26"/>
      <c r="G36" s="29"/>
      <c r="H36" s="54"/>
      <c r="I36" s="29"/>
      <c r="J36" s="29"/>
      <c r="K36" s="29"/>
      <c r="L36" s="54"/>
    </row>
    <row r="37" spans="1:12" ht="12.75">
      <c r="A37" s="25" t="s">
        <v>39</v>
      </c>
      <c r="B37" s="33" t="s">
        <v>129</v>
      </c>
      <c r="C37" s="26"/>
      <c r="D37" s="25" t="s">
        <v>23</v>
      </c>
      <c r="E37" s="33" t="s">
        <v>125</v>
      </c>
      <c r="F37" s="26"/>
      <c r="G37" s="29"/>
      <c r="H37" s="54"/>
      <c r="I37" s="29"/>
      <c r="J37" s="29"/>
      <c r="K37" s="29"/>
      <c r="L37" s="54"/>
    </row>
    <row r="38" spans="1:12" ht="12.75">
      <c r="A38" s="25" t="s">
        <v>41</v>
      </c>
      <c r="B38" s="33" t="s">
        <v>122</v>
      </c>
      <c r="C38" s="26"/>
      <c r="D38" s="25" t="s">
        <v>21</v>
      </c>
      <c r="E38" s="33" t="s">
        <v>121</v>
      </c>
      <c r="F38" s="26"/>
      <c r="G38" s="29"/>
      <c r="H38" s="54"/>
      <c r="I38" s="29"/>
      <c r="J38" s="29"/>
      <c r="K38" s="29"/>
      <c r="L38" s="54"/>
    </row>
    <row r="39" spans="1:12" ht="12.75">
      <c r="A39" s="25"/>
      <c r="B39" s="36"/>
      <c r="C39" s="26"/>
      <c r="D39" s="25" t="s">
        <v>63</v>
      </c>
      <c r="E39" s="33"/>
      <c r="F39" s="26"/>
      <c r="G39" s="29"/>
      <c r="H39" s="54"/>
      <c r="I39" s="29"/>
      <c r="J39" s="29"/>
      <c r="K39" s="29"/>
      <c r="L39" s="54"/>
    </row>
    <row r="40" spans="7:12" ht="12.75">
      <c r="G40" s="29"/>
      <c r="H40" s="29"/>
      <c r="I40" s="29"/>
      <c r="J40" s="29"/>
      <c r="K40" s="29"/>
      <c r="L40" s="29"/>
    </row>
    <row r="41" spans="1:12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1625</dc:creator>
  <cp:keywords/>
  <dc:description/>
  <cp:lastModifiedBy>User</cp:lastModifiedBy>
  <cp:lastPrinted>2008-10-27T08:32:25Z</cp:lastPrinted>
  <dcterms:created xsi:type="dcterms:W3CDTF">2008-01-21T09:03:04Z</dcterms:created>
  <dcterms:modified xsi:type="dcterms:W3CDTF">2008-10-28T20:40:06Z</dcterms:modified>
  <cp:category/>
  <cp:version/>
  <cp:contentType/>
  <cp:contentStatus/>
</cp:coreProperties>
</file>